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Лист1!$A$1:$Q$777</definedName>
  </definedNames>
  <calcPr calcId="144525"/>
</workbook>
</file>

<file path=xl/calcChain.xml><?xml version="1.0" encoding="utf-8"?>
<calcChain xmlns="http://schemas.openxmlformats.org/spreadsheetml/2006/main">
  <c r="B711" i="1" l="1"/>
  <c r="B633" i="1"/>
  <c r="C566" i="1"/>
  <c r="B566" i="1"/>
  <c r="C413" i="1"/>
  <c r="B413" i="1"/>
  <c r="C402" i="1"/>
  <c r="B402" i="1"/>
  <c r="C325" i="1"/>
  <c r="B325" i="1"/>
  <c r="C248" i="1"/>
  <c r="B248" i="1"/>
  <c r="C181" i="1"/>
  <c r="B181" i="1"/>
  <c r="B169" i="1"/>
  <c r="C99" i="1"/>
  <c r="B99" i="1"/>
  <c r="C88" i="1"/>
  <c r="B88" i="1"/>
  <c r="C18" i="1"/>
  <c r="B18" i="1"/>
  <c r="C8" i="1"/>
  <c r="B8" i="1"/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2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<sst xmlns="http://schemas.openxmlformats.org/spreadsheetml/2006/main" count="1330" uniqueCount="310">
  <si>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</si>
  <si>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</si>
  <si>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</si>
  <si>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</si>
  <si>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</si>
  <si>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</si>
  <si>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</si>
  <si>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</si>
  <si>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</si>
  <si>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</si>
  <si>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</si>
  <si>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</si>
  <si>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</si>
  <si>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</si>
  <si>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</si>
  <si>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</si>
  <si>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</si>
  <si>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</si>
  <si>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</si>
  <si>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</si>
  <si>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</si>
  <si>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</si>
  <si>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</si>
  <si>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</si>
  <si>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</si>
  <si>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</si>
  <si>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</si>
  <si>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</si>
  <si>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</si>
  <si>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</si>
  <si>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</si>
  <si>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</si>
  <si>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</si>
  <si>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</si>
  <si>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</si>
  <si>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</si>
  <si>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</si>
  <si>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</si>
  <si>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</si>
  <si>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</si>
  <si>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</si>
  <si>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</si>
  <si>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</si>
  <si>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</si>
  <si>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</si>
  <si>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</si>
  <si>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</si>
  <si>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</si>
  <si>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</si>
  <si>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</si>
  <si>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</si>
  <si>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</si>
  <si>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</si>
  <si>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</si>
  <si>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</si>
  <si>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</si>
  <si>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</si>
  <si>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</si>
  <si>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</si>
  <si>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</si>
  <si>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</si>
  <si>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</si>
  <si>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ИТОГО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</si>
  <si>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</si>
  <si>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</si>
  <si>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</si>
  <si>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</si>
  <si>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</si>
  <si>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</si>
  <si>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</si>
  <si>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</si>
  <si>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</si>
  <si>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</si>
  <si>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Напиток яблочный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</si>
  <si>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</si>
  <si>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</si>
  <si>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</si>
  <si>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</si>
  <si>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</si>
  <si>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</si>
  <si>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</si>
  <si>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</si>
  <si>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</si>
  <si>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</si>
  <si>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</si>
  <si>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</si>
  <si>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</si>
  <si>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</si>
  <si>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</si>
  <si>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</si>
  <si>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</si>
  <si>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</si>
  <si>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</si>
  <si>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</si>
  <si>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</si>
  <si>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</si>
  <si>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</si>
  <si>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</si>
  <si>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</si>
  <si>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</si>
  <si>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</si>
  <si>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</si>
  <si>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</si>
  <si>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</si>
  <si>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</si>
  <si>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</si>
  <si>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</si>
  <si>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</si>
  <si>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150/30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</si>
  <si>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</si>
  <si>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</si>
  <si>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</si>
  <si>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</si>
  <si>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</si>
  <si>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</si>
  <si>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</si>
  <si>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</si>
  <si>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</si>
  <si>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</si>
  <si>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</si>
  <si>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</si>
  <si>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</si>
  <si>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</si>
  <si>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</si>
  <si>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</si>
  <si>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</si>
  <si>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</si>
  <si>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</si>
  <si>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</si>
  <si>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</si>
  <si>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</si>
  <si>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</si>
  <si>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</si>
  <si>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</si>
  <si>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</si>
  <si>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</si>
  <si>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</si>
  <si>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</si>
  <si>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</si>
  <si>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</si>
  <si>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</si>
  <si>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</si>
  <si>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</si>
  <si>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</si>
  <si>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</si>
  <si>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</si>
  <si>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</si>
  <si>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</si>
  <si>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</si>
  <si>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</si>
  <si>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</si>
  <si>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</si>
  <si>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</si>
  <si>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</si>
  <si>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</si>
  <si>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</si>
  <si>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</si>
  <si>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</si>
  <si>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</si>
  <si>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</si>
  <si>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</si>
  <si>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</si>
  <si>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</si>
  <si>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</si>
  <si>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</si>
  <si>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</si>
  <si>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</si>
  <si>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</si>
  <si>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</si>
  <si>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</si>
  <si>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</si>
  <si>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</si>
  <si>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</si>
  <si>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</si>
  <si>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</si>
  <si>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</si>
  <si>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</si>
  <si>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Рис отварной рассыпчатый</t>
  </si>
  <si>
    <t>Поджарка куриная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</si>
  <si>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</si>
  <si>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</si>
  <si>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</si>
  <si>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</si>
  <si>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</si>
  <si>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</si>
  <si>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</si>
  <si>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</si>
  <si>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</si>
  <si>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</si>
  <si>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</si>
  <si>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</si>
  <si>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</si>
  <si>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</si>
  <si>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</si>
  <si>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</si>
  <si>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Булочка Сластена со сгущенным молоком</t>
  </si>
  <si>
    <t>Плюшка Московская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</si>
  <si>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</si>
  <si>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</si>
  <si>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</si>
  <si>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</si>
  <si>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</si>
  <si>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</si>
  <si>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</si>
  <si>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</si>
  <si>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</si>
  <si>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</si>
  <si>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</si>
  <si>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</si>
  <si>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</si>
  <si>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</si>
  <si>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</si>
  <si>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</si>
  <si>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</si>
  <si>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</si>
  <si>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</si>
  <si>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</si>
  <si>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</si>
  <si>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</si>
  <si>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</si>
  <si>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</si>
  <si>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Тефтели Крабик томатном соусе</t>
  </si>
  <si>
    <t>Напиток из  шиповника</t>
  </si>
  <si>
    <t>3,00р.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</si>
  <si>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</si>
  <si>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</si>
  <si>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</si>
  <si>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</si>
  <si>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</si>
  <si>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</si>
  <si>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</si>
  <si>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</si>
  <si>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</si>
  <si>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</si>
  <si>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</si>
  <si>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</si>
  <si>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</si>
  <si>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</si>
  <si>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</si>
  <si>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</si>
  <si>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</si>
  <si>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</si>
  <si>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</si>
  <si>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</si>
  <si>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</si>
  <si>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</si>
  <si>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</si>
  <si>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</si>
  <si>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</si>
  <si>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</si>
  <si>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</si>
  <si>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</si>
  <si>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</si>
  <si>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</si>
  <si>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</si>
  <si>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</si>
  <si>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</si>
  <si>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Сок для детского питания</t>
  </si>
  <si>
    <t>50,00р</t>
  </si>
  <si>
    <t>75,00р</t>
  </si>
  <si>
    <t>Минтай,припущеный в молоке</t>
  </si>
  <si>
    <t>75,00р.</t>
  </si>
  <si>
    <t>Кебаб мясной в соусе томатном</t>
  </si>
  <si>
    <t>Котлета рыбная Мезенская в слив. соусе</t>
  </si>
  <si>
    <t>Котлета куриная в соусе томатном</t>
  </si>
  <si>
    <t>Салат зеленый с минтаем</t>
  </si>
  <si>
    <t>90,00р</t>
  </si>
  <si>
    <t>Обед</t>
  </si>
  <si>
    <t>КОМПЛЕКС I</t>
  </si>
  <si>
    <t>КОМПЛЕКС II</t>
  </si>
  <si>
    <t>Блины с вареньем ягодным</t>
  </si>
  <si>
    <t>45,00р</t>
  </si>
  <si>
    <t>Салат Весна</t>
  </si>
  <si>
    <t>90,00 р</t>
  </si>
  <si>
    <t>ОБЕД</t>
  </si>
  <si>
    <t>Макароны с сыром,морковь свежая тертая</t>
  </si>
  <si>
    <t>Котлета куриная Грибовская в соусе томатном</t>
  </si>
  <si>
    <t>Котлета Домашняя в соусе томатном</t>
  </si>
  <si>
    <t xml:space="preserve">КОМПЛЕКС II </t>
  </si>
  <si>
    <t>Тефтели Крабик в соусе томатном</t>
  </si>
  <si>
    <t>55,00р</t>
  </si>
  <si>
    <t>Котлета рыбная Мезенская в сливочном соусе</t>
  </si>
  <si>
    <t>МЕНЮ ОБУЧАЮЩИХСЯ</t>
  </si>
  <si>
    <t>БУФЕТ</t>
  </si>
  <si>
    <t>7-11 лет</t>
  </si>
  <si>
    <t>12 и старше</t>
  </si>
  <si>
    <t xml:space="preserve">Итого </t>
  </si>
  <si>
    <t>Минтай, припущеный в молоке</t>
  </si>
  <si>
    <t>МЕНЮ ДЛЯ ОБУЧАЮЩИХСЯ</t>
  </si>
  <si>
    <t>100/10</t>
  </si>
  <si>
    <t xml:space="preserve">Салат Оливье </t>
  </si>
  <si>
    <t>Голубцы ленивые (кура) в соусе томатном</t>
  </si>
  <si>
    <t>70,00р</t>
  </si>
  <si>
    <t>75/50</t>
  </si>
  <si>
    <t xml:space="preserve">ИТОГО </t>
  </si>
  <si>
    <t>Блины со сметаной</t>
  </si>
  <si>
    <t>Блины с маслом сливочным</t>
  </si>
  <si>
    <t>115=00</t>
  </si>
  <si>
    <t>160=00</t>
  </si>
  <si>
    <t>КОМПЛЕКС III</t>
  </si>
  <si>
    <t xml:space="preserve"> понедельник 12 мая</t>
  </si>
  <si>
    <t xml:space="preserve"> вторник 13 мая</t>
  </si>
  <si>
    <t xml:space="preserve"> среда 14 мая</t>
  </si>
  <si>
    <t xml:space="preserve"> четверг 15 мая</t>
  </si>
  <si>
    <t xml:space="preserve"> пятница 16 мая</t>
  </si>
  <si>
    <t xml:space="preserve"> понедельник 19 мая</t>
  </si>
  <si>
    <t xml:space="preserve"> вторник 20 мая</t>
  </si>
  <si>
    <t>среда 21 мая</t>
  </si>
  <si>
    <t xml:space="preserve"> четверг 22 мая </t>
  </si>
  <si>
    <t xml:space="preserve"> пятница 23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</si>
</sst>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color indexed="8"/>
      <name val="Calibri"/>
      <family val="2"/>
    </font>
    <font>
      <sz val="22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1" fillId="0" borderId="0"/>
  </cellStyleXfs>
  <cellXfs count="270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164" fontId="2" fillId="2" borderId="28" xfId="1" applyFont="1" applyFill="1" applyBorder="1" applyAlignment="1">
      <alignment horizontal="center" vertical="center" wrapText="1"/>
    </xf>
    <xf numFmtId="164" fontId="2" fillId="3" borderId="28" xfId="1" applyFont="1" applyFill="1" applyBorder="1" applyAlignment="1">
      <alignment horizontal="center" vertical="center" wrapText="1"/>
    </xf>
    <xf numFmtId="164" fontId="1" fillId="2" borderId="29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3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6" xfId="0" applyFont="1" applyBorder="1"/>
    <xf numFmtId="0" fontId="3" fillId="0" borderId="22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2" fillId="0" borderId="35" xfId="1" applyFont="1" applyBorder="1" applyAlignment="1">
      <alignment horizontal="center"/>
    </xf>
    <xf numFmtId="164" fontId="1" fillId="0" borderId="35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4" xfId="0" applyNumberFormat="1" applyFont="1" applyBorder="1" applyAlignment="1">
      <alignment horizontal="center"/>
    </xf>
    <xf numFmtId="164" fontId="17" fillId="0" borderId="0" xfId="1" applyFont="1" applyAlignment="1">
      <alignment horizontal="center"/>
    </xf>
    <xf numFmtId="0" fontId="18" fillId="0" borderId="0" xfId="0" applyFont="1"/>
    <xf numFmtId="164" fontId="19" fillId="0" borderId="0" xfId="1" applyFont="1" applyAlignment="1">
      <alignment horizontal="center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164" fontId="17" fillId="0" borderId="0" xfId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/>
    </xf>
    <xf numFmtId="164" fontId="16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164" fontId="17" fillId="2" borderId="0" xfId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164" fontId="19" fillId="0" borderId="0" xfId="1" applyFont="1" applyBorder="1" applyAlignment="1">
      <alignment horizontal="center"/>
    </xf>
    <xf numFmtId="0" fontId="0" fillId="0" borderId="0" xfId="0" applyBorder="1"/>
    <xf numFmtId="164" fontId="22" fillId="0" borderId="45" xfId="1" applyFont="1" applyBorder="1" applyAlignment="1">
      <alignment horizontal="center"/>
    </xf>
    <xf numFmtId="164" fontId="22" fillId="0" borderId="28" xfId="1" applyFont="1" applyBorder="1" applyAlignment="1">
      <alignment horizontal="center"/>
    </xf>
    <xf numFmtId="0" fontId="23" fillId="0" borderId="26" xfId="0" applyFont="1" applyBorder="1"/>
    <xf numFmtId="165" fontId="22" fillId="0" borderId="42" xfId="1" applyNumberFormat="1" applyFont="1" applyBorder="1" applyAlignment="1">
      <alignment horizontal="center"/>
    </xf>
    <xf numFmtId="164" fontId="23" fillId="0" borderId="17" xfId="1" applyFont="1" applyBorder="1"/>
    <xf numFmtId="164" fontId="23" fillId="0" borderId="17" xfId="1" applyFont="1" applyBorder="1" applyAlignment="1">
      <alignment horizontal="center"/>
    </xf>
    <xf numFmtId="165" fontId="22" fillId="0" borderId="35" xfId="1" applyNumberFormat="1" applyFont="1" applyBorder="1" applyAlignment="1">
      <alignment horizontal="center"/>
    </xf>
    <xf numFmtId="49" fontId="23" fillId="0" borderId="17" xfId="1" applyNumberFormat="1" applyFont="1" applyBorder="1" applyAlignment="1">
      <alignment horizontal="center"/>
    </xf>
    <xf numFmtId="0" fontId="23" fillId="0" borderId="17" xfId="0" applyFont="1" applyBorder="1"/>
    <xf numFmtId="0" fontId="22" fillId="0" borderId="11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164" fontId="23" fillId="0" borderId="11" xfId="1" applyFont="1" applyBorder="1" applyAlignment="1">
      <alignment horizontal="center"/>
    </xf>
    <xf numFmtId="164" fontId="22" fillId="0" borderId="11" xfId="1" applyFont="1" applyBorder="1" applyAlignment="1">
      <alignment horizontal="center"/>
    </xf>
    <xf numFmtId="164" fontId="23" fillId="0" borderId="17" xfId="1" applyFont="1" applyBorder="1" applyAlignment="1">
      <alignment horizontal="left"/>
    </xf>
    <xf numFmtId="167" fontId="22" fillId="0" borderId="35" xfId="1" applyNumberFormat="1" applyFont="1" applyBorder="1" applyAlignment="1">
      <alignment horizontal="center"/>
    </xf>
    <xf numFmtId="164" fontId="23" fillId="0" borderId="35" xfId="1" applyFont="1" applyBorder="1"/>
    <xf numFmtId="0" fontId="23" fillId="0" borderId="40" xfId="0" applyFont="1" applyBorder="1" applyAlignment="1">
      <alignment horizontal="center"/>
    </xf>
    <xf numFmtId="164" fontId="23" fillId="0" borderId="38" xfId="1" applyFont="1" applyBorder="1"/>
    <xf numFmtId="164" fontId="23" fillId="0" borderId="22" xfId="1" applyFont="1" applyBorder="1" applyAlignment="1">
      <alignment horizontal="center"/>
    </xf>
    <xf numFmtId="164" fontId="23" fillId="0" borderId="35" xfId="1" applyFont="1" applyBorder="1" applyAlignment="1">
      <alignment horizontal="left"/>
    </xf>
    <xf numFmtId="164" fontId="23" fillId="0" borderId="0" xfId="1" applyFont="1"/>
    <xf numFmtId="164" fontId="22" fillId="0" borderId="3" xfId="1" applyFont="1" applyBorder="1" applyAlignment="1">
      <alignment horizontal="center"/>
    </xf>
    <xf numFmtId="164" fontId="22" fillId="0" borderId="4" xfId="1" applyFont="1" applyBorder="1" applyAlignment="1">
      <alignment horizontal="center"/>
    </xf>
    <xf numFmtId="164" fontId="22" fillId="0" borderId="24" xfId="1" applyFont="1" applyBorder="1" applyAlignment="1">
      <alignment horizontal="center"/>
    </xf>
    <xf numFmtId="164" fontId="23" fillId="0" borderId="29" xfId="1" applyFont="1" applyBorder="1" applyAlignment="1">
      <alignment horizontal="center"/>
    </xf>
    <xf numFmtId="164" fontId="23" fillId="0" borderId="13" xfId="1" applyFont="1" applyBorder="1"/>
    <xf numFmtId="164" fontId="23" fillId="0" borderId="35" xfId="1" applyFont="1" applyBorder="1" applyAlignment="1">
      <alignment horizontal="center"/>
    </xf>
    <xf numFmtId="164" fontId="23" fillId="0" borderId="14" xfId="1" applyFont="1" applyBorder="1"/>
    <xf numFmtId="164" fontId="23" fillId="0" borderId="0" xfId="1" applyFont="1" applyBorder="1"/>
    <xf numFmtId="164" fontId="22" fillId="0" borderId="27" xfId="1" applyFont="1" applyBorder="1" applyAlignment="1">
      <alignment horizontal="center"/>
    </xf>
    <xf numFmtId="0" fontId="23" fillId="0" borderId="16" xfId="0" applyFont="1" applyBorder="1"/>
    <xf numFmtId="164" fontId="23" fillId="0" borderId="16" xfId="1" applyFont="1" applyBorder="1" applyAlignment="1">
      <alignment horizontal="center"/>
    </xf>
    <xf numFmtId="0" fontId="23" fillId="2" borderId="17" xfId="0" applyFont="1" applyFill="1" applyBorder="1"/>
    <xf numFmtId="164" fontId="24" fillId="0" borderId="0" xfId="1" applyFont="1" applyBorder="1"/>
    <xf numFmtId="164" fontId="23" fillId="0" borderId="0" xfId="1" applyFont="1" applyBorder="1" applyAlignment="1">
      <alignment horizontal="center"/>
    </xf>
    <xf numFmtId="164" fontId="23" fillId="0" borderId="34" xfId="1" applyFont="1" applyBorder="1" applyAlignment="1">
      <alignment horizontal="center"/>
    </xf>
    <xf numFmtId="165" fontId="22" fillId="0" borderId="34" xfId="1" applyNumberFormat="1" applyFont="1" applyBorder="1" applyAlignment="1">
      <alignment horizontal="center"/>
    </xf>
    <xf numFmtId="49" fontId="23" fillId="0" borderId="35" xfId="1" applyNumberFormat="1" applyFont="1" applyBorder="1" applyAlignment="1">
      <alignment horizontal="center"/>
    </xf>
    <xf numFmtId="164" fontId="22" fillId="0" borderId="35" xfId="1" applyFont="1" applyBorder="1" applyAlignment="1">
      <alignment horizontal="center"/>
    </xf>
    <xf numFmtId="164" fontId="23" fillId="0" borderId="42" xfId="1" applyFont="1" applyBorder="1" applyAlignment="1">
      <alignment horizontal="center"/>
    </xf>
    <xf numFmtId="165" fontId="22" fillId="0" borderId="22" xfId="1" applyNumberFormat="1" applyFont="1" applyBorder="1" applyAlignment="1">
      <alignment horizontal="center"/>
    </xf>
    <xf numFmtId="164" fontId="23" fillId="0" borderId="27" xfId="1" applyFont="1" applyBorder="1" applyAlignment="1">
      <alignment horizontal="center" vertical="center" wrapText="1"/>
    </xf>
    <xf numFmtId="164" fontId="22" fillId="0" borderId="28" xfId="1" applyFont="1" applyBorder="1" applyAlignment="1">
      <alignment horizontal="center" vertical="center" wrapText="1"/>
    </xf>
    <xf numFmtId="164" fontId="22" fillId="4" borderId="28" xfId="1" applyFont="1" applyFill="1" applyBorder="1" applyAlignment="1">
      <alignment horizontal="center" vertical="center" wrapText="1"/>
    </xf>
    <xf numFmtId="164" fontId="23" fillId="0" borderId="29" xfId="1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164" fontId="23" fillId="0" borderId="52" xfId="1" applyFont="1" applyBorder="1" applyAlignment="1">
      <alignment horizontal="center"/>
    </xf>
    <xf numFmtId="164" fontId="22" fillId="0" borderId="46" xfId="1" applyFont="1" applyBorder="1" applyAlignment="1">
      <alignment horizontal="center"/>
    </xf>
    <xf numFmtId="0" fontId="23" fillId="0" borderId="34" xfId="0" applyFont="1" applyBorder="1"/>
    <xf numFmtId="0" fontId="23" fillId="0" borderId="34" xfId="0" applyFont="1" applyBorder="1" applyAlignment="1">
      <alignment horizontal="center"/>
    </xf>
    <xf numFmtId="0" fontId="23" fillId="0" borderId="35" xfId="0" applyFont="1" applyBorder="1"/>
    <xf numFmtId="0" fontId="23" fillId="0" borderId="35" xfId="0" applyFont="1" applyBorder="1" applyAlignment="1">
      <alignment horizontal="center"/>
    </xf>
    <xf numFmtId="0" fontId="22" fillId="0" borderId="35" xfId="0" applyFont="1" applyBorder="1" applyAlignment="1">
      <alignment horizontal="right"/>
    </xf>
    <xf numFmtId="0" fontId="22" fillId="0" borderId="35" xfId="0" applyFont="1" applyBorder="1" applyAlignment="1">
      <alignment horizontal="center"/>
    </xf>
    <xf numFmtId="164" fontId="22" fillId="0" borderId="22" xfId="1" applyFont="1" applyBorder="1" applyAlignment="1">
      <alignment horizontal="right"/>
    </xf>
    <xf numFmtId="164" fontId="22" fillId="0" borderId="39" xfId="1" applyFont="1" applyBorder="1" applyAlignment="1">
      <alignment horizontal="center"/>
    </xf>
    <xf numFmtId="0" fontId="23" fillId="0" borderId="35" xfId="0" applyFont="1" applyBorder="1" applyAlignment="1">
      <alignment horizontal="left"/>
    </xf>
    <xf numFmtId="0" fontId="22" fillId="0" borderId="22" xfId="0" applyFont="1" applyBorder="1" applyAlignment="1">
      <alignment horizontal="right"/>
    </xf>
    <xf numFmtId="164" fontId="22" fillId="0" borderId="35" xfId="1" applyFont="1" applyBorder="1" applyAlignment="1">
      <alignment horizontal="right"/>
    </xf>
    <xf numFmtId="164" fontId="23" fillId="0" borderId="39" xfId="1" applyFont="1" applyBorder="1"/>
    <xf numFmtId="164" fontId="22" fillId="0" borderId="39" xfId="1" applyFont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5" fillId="0" borderId="0" xfId="0" applyFont="1" applyBorder="1"/>
    <xf numFmtId="164" fontId="22" fillId="0" borderId="0" xfId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3" fillId="0" borderId="0" xfId="1" applyFont="1" applyBorder="1" applyAlignment="1">
      <alignment horizontal="left"/>
    </xf>
    <xf numFmtId="164" fontId="23" fillId="0" borderId="0" xfId="1" applyFont="1" applyAlignment="1">
      <alignment horizontal="center"/>
    </xf>
    <xf numFmtId="164" fontId="22" fillId="0" borderId="52" xfId="1" applyFont="1" applyBorder="1" applyAlignment="1">
      <alignment horizontal="center"/>
    </xf>
    <xf numFmtId="167" fontId="22" fillId="0" borderId="34" xfId="0" applyNumberFormat="1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167" fontId="22" fillId="2" borderId="35" xfId="0" applyNumberFormat="1" applyFont="1" applyFill="1" applyBorder="1" applyAlignment="1">
      <alignment horizontal="center"/>
    </xf>
    <xf numFmtId="0" fontId="25" fillId="0" borderId="35" xfId="0" applyFont="1" applyBorder="1"/>
    <xf numFmtId="167" fontId="22" fillId="0" borderId="35" xfId="0" applyNumberFormat="1" applyFont="1" applyBorder="1" applyAlignment="1">
      <alignment horizontal="center"/>
    </xf>
    <xf numFmtId="0" fontId="25" fillId="0" borderId="11" xfId="0" applyFont="1" applyBorder="1"/>
    <xf numFmtId="0" fontId="25" fillId="0" borderId="17" xfId="0" applyFont="1" applyBorder="1"/>
    <xf numFmtId="0" fontId="23" fillId="0" borderId="36" xfId="0" applyFont="1" applyBorder="1"/>
    <xf numFmtId="0" fontId="23" fillId="0" borderId="42" xfId="0" applyFont="1" applyBorder="1"/>
    <xf numFmtId="0" fontId="23" fillId="0" borderId="47" xfId="0" applyFont="1" applyBorder="1"/>
    <xf numFmtId="167" fontId="22" fillId="0" borderId="42" xfId="0" applyNumberFormat="1" applyFont="1" applyBorder="1" applyAlignment="1">
      <alignment horizontal="center"/>
    </xf>
    <xf numFmtId="0" fontId="23" fillId="0" borderId="22" xfId="0" applyFont="1" applyBorder="1"/>
    <xf numFmtId="164" fontId="22" fillId="0" borderId="14" xfId="1" applyFont="1" applyBorder="1" applyAlignment="1">
      <alignment horizontal="right"/>
    </xf>
    <xf numFmtId="0" fontId="23" fillId="2" borderId="35" xfId="0" applyFont="1" applyFill="1" applyBorder="1"/>
    <xf numFmtId="164" fontId="22" fillId="0" borderId="0" xfId="1" applyFont="1" applyBorder="1" applyAlignment="1">
      <alignment horizontal="right"/>
    </xf>
    <xf numFmtId="0" fontId="23" fillId="0" borderId="22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5" fillId="0" borderId="14" xfId="0" applyFont="1" applyBorder="1"/>
    <xf numFmtId="164" fontId="22" fillId="0" borderId="22" xfId="1" applyFont="1" applyBorder="1" applyAlignment="1">
      <alignment horizontal="center"/>
    </xf>
    <xf numFmtId="164" fontId="23" fillId="0" borderId="14" xfId="1" applyFont="1" applyBorder="1" applyAlignment="1">
      <alignment horizontal="left"/>
    </xf>
    <xf numFmtId="0" fontId="23" fillId="2" borderId="22" xfId="0" applyFont="1" applyFill="1" applyBorder="1"/>
    <xf numFmtId="164" fontId="22" fillId="0" borderId="35" xfId="1" applyFont="1" applyBorder="1"/>
    <xf numFmtId="0" fontId="23" fillId="0" borderId="42" xfId="0" applyFont="1" applyBorder="1" applyAlignment="1"/>
    <xf numFmtId="0" fontId="25" fillId="0" borderId="39" xfId="0" applyFont="1" applyBorder="1"/>
    <xf numFmtId="164" fontId="23" fillId="0" borderId="28" xfId="1" applyFont="1" applyBorder="1" applyAlignment="1">
      <alignment horizontal="center" vertical="center" wrapText="1"/>
    </xf>
    <xf numFmtId="164" fontId="24" fillId="0" borderId="0" xfId="1" applyFont="1"/>
    <xf numFmtId="164" fontId="24" fillId="0" borderId="0" xfId="1" applyFont="1" applyAlignment="1">
      <alignment horizontal="center"/>
    </xf>
    <xf numFmtId="164" fontId="24" fillId="0" borderId="0" xfId="1" applyFont="1" applyBorder="1" applyAlignment="1">
      <alignment horizontal="center"/>
    </xf>
    <xf numFmtId="164" fontId="23" fillId="2" borderId="27" xfId="1" applyFont="1" applyFill="1" applyBorder="1" applyAlignment="1">
      <alignment horizontal="center" vertical="center" wrapText="1"/>
    </xf>
    <xf numFmtId="164" fontId="23" fillId="2" borderId="44" xfId="1" applyFont="1" applyFill="1" applyBorder="1" applyAlignment="1">
      <alignment horizontal="center" vertical="center" wrapText="1"/>
    </xf>
    <xf numFmtId="164" fontId="23" fillId="2" borderId="43" xfId="1" applyFont="1" applyFill="1" applyBorder="1" applyAlignment="1">
      <alignment horizontal="center" vertical="center" wrapText="1"/>
    </xf>
    <xf numFmtId="164" fontId="22" fillId="2" borderId="28" xfId="1" applyFont="1" applyFill="1" applyBorder="1" applyAlignment="1">
      <alignment horizontal="center" vertical="center" wrapText="1"/>
    </xf>
    <xf numFmtId="164" fontId="22" fillId="3" borderId="28" xfId="1" applyFont="1" applyFill="1" applyBorder="1" applyAlignment="1">
      <alignment horizontal="center" vertical="center" wrapText="1"/>
    </xf>
    <xf numFmtId="164" fontId="23" fillId="2" borderId="29" xfId="1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5" fontId="22" fillId="0" borderId="1" xfId="1" applyNumberFormat="1" applyFont="1" applyBorder="1" applyAlignment="1">
      <alignment horizontal="center"/>
    </xf>
    <xf numFmtId="164" fontId="23" fillId="0" borderId="48" xfId="1" applyFont="1" applyBorder="1" applyAlignment="1">
      <alignment horizontal="center"/>
    </xf>
    <xf numFmtId="49" fontId="23" fillId="0" borderId="16" xfId="1" applyNumberFormat="1" applyFont="1" applyBorder="1" applyAlignment="1">
      <alignment horizontal="center"/>
    </xf>
    <xf numFmtId="0" fontId="22" fillId="0" borderId="35" xfId="0" applyFont="1" applyFill="1" applyBorder="1" applyAlignment="1">
      <alignment horizontal="right"/>
    </xf>
    <xf numFmtId="49" fontId="23" fillId="0" borderId="11" xfId="1" applyNumberFormat="1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9" xfId="0" applyFont="1" applyFill="1" applyBorder="1"/>
    <xf numFmtId="0" fontId="23" fillId="0" borderId="38" xfId="0" applyFont="1" applyBorder="1" applyAlignment="1">
      <alignment horizontal="center"/>
    </xf>
    <xf numFmtId="165" fontId="22" fillId="0" borderId="11" xfId="1" applyNumberFormat="1" applyFont="1" applyBorder="1" applyAlignment="1">
      <alignment horizontal="center"/>
    </xf>
    <xf numFmtId="164" fontId="22" fillId="0" borderId="30" xfId="1" applyFont="1" applyBorder="1" applyAlignment="1">
      <alignment horizontal="center"/>
    </xf>
    <xf numFmtId="164" fontId="22" fillId="0" borderId="31" xfId="1" applyFont="1" applyBorder="1" applyAlignment="1">
      <alignment horizontal="center"/>
    </xf>
    <xf numFmtId="164" fontId="22" fillId="0" borderId="32" xfId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64" fontId="23" fillId="0" borderId="22" xfId="1" applyFont="1" applyBorder="1" applyAlignment="1">
      <alignment horizontal="center"/>
    </xf>
    <xf numFmtId="164" fontId="23" fillId="0" borderId="17" xfId="1" applyFont="1" applyBorder="1" applyAlignment="1">
      <alignment horizontal="center"/>
    </xf>
    <xf numFmtId="164" fontId="22" fillId="0" borderId="22" xfId="1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3" fillId="0" borderId="44" xfId="1" applyFont="1" applyBorder="1" applyAlignment="1">
      <alignment horizontal="center" vertical="center" wrapText="1"/>
    </xf>
    <xf numFmtId="164" fontId="23" fillId="0" borderId="43" xfId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164" fontId="23" fillId="0" borderId="14" xfId="1" applyFont="1" applyBorder="1" applyAlignment="1">
      <alignment horizontal="center"/>
    </xf>
    <xf numFmtId="164" fontId="23" fillId="0" borderId="37" xfId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4" fontId="22" fillId="0" borderId="49" xfId="1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164" fontId="22" fillId="2" borderId="30" xfId="1" applyFont="1" applyFill="1" applyBorder="1" applyAlignment="1">
      <alignment horizontal="center"/>
    </xf>
    <xf numFmtId="164" fontId="22" fillId="2" borderId="31" xfId="1" applyFont="1" applyFill="1" applyBorder="1" applyAlignment="1">
      <alignment horizontal="center"/>
    </xf>
    <xf numFmtId="164" fontId="22" fillId="2" borderId="32" xfId="1" applyFont="1" applyFill="1" applyBorder="1" applyAlignment="1">
      <alignment horizontal="center"/>
    </xf>
    <xf numFmtId="164" fontId="2" fillId="0" borderId="30" xfId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2" fillId="2" borderId="30" xfId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83"/>
  <sheetViews>
    <sheetView tabSelected="1" view="pageBreakPreview" topLeftCell="A337" zoomScale="40" zoomScaleNormal="70" zoomScaleSheetLayoutView="40" workbookViewId="0">
      <selection activeCell="H337" sqref="H1:U1048576"/>
    </sheetView>
  </sheetViews>
  <sheetFormatPr defaultRowHeight="34.5" customHeight="1" x14ac:dyDescent="0.4"/>
  <cols>
    <col min="1" max="1" width="76.5703125" style="171" customWidth="1"/>
    <col min="2" max="2" width="25.42578125" style="171" customWidth="1"/>
    <col min="3" max="3" width="28" style="171" customWidth="1"/>
    <col min="4" max="4" width="96" style="171" customWidth="1"/>
    <col min="5" max="5" width="20.140625" style="171" bestFit="1" customWidth="1"/>
    <col min="6" max="6" width="17" style="171" customWidth="1"/>
    <col min="7" max="7" width="13.42578125" style="96" customWidth="1"/>
  </cols>
  <sheetData>
    <row r="1" spans="1:7" ht="51.75" customHeight="1" thickBot="1" x14ac:dyDescent="0.3">
      <c r="A1" s="150" t="s">
        <v>0</v>
      </c>
      <c r="B1" s="246" t="s">
        <v>1</v>
      </c>
      <c r="C1" s="247"/>
      <c r="D1" s="151" t="s">
        <v>2</v>
      </c>
      <c r="E1" s="152" t="s">
        <v>3</v>
      </c>
      <c r="F1" s="153" t="s">
        <v>1</v>
      </c>
      <c r="G1" s="101"/>
    </row>
    <row r="2" spans="1:7" ht="34.5" customHeight="1" thickBot="1" x14ac:dyDescent="0.45">
      <c r="A2" s="233" t="s">
        <v>305</v>
      </c>
      <c r="B2" s="248"/>
      <c r="C2" s="248"/>
      <c r="D2" s="248"/>
      <c r="E2" s="248"/>
      <c r="F2" s="249"/>
      <c r="G2" s="99"/>
    </row>
    <row r="3" spans="1:7" ht="34.5" customHeight="1" thickBot="1" x14ac:dyDescent="0.45">
      <c r="A3" s="154" t="s">
        <v>282</v>
      </c>
      <c r="B3" s="155"/>
      <c r="C3" s="156"/>
      <c r="D3" s="130" t="s">
        <v>283</v>
      </c>
      <c r="E3" s="131"/>
      <c r="F3" s="155"/>
      <c r="G3" s="100"/>
    </row>
    <row r="4" spans="1:7" ht="34.5" customHeight="1" thickBot="1" x14ac:dyDescent="0.45">
      <c r="A4" s="157" t="s">
        <v>11</v>
      </c>
      <c r="B4" s="154" t="s">
        <v>284</v>
      </c>
      <c r="C4" s="109" t="s">
        <v>285</v>
      </c>
      <c r="D4" s="132"/>
      <c r="E4" s="131"/>
      <c r="F4" s="155"/>
      <c r="G4" s="100"/>
    </row>
    <row r="5" spans="1:7" ht="34.5" customHeight="1" x14ac:dyDescent="0.4">
      <c r="A5" s="158" t="s">
        <v>173</v>
      </c>
      <c r="B5" s="159">
        <v>260</v>
      </c>
      <c r="C5" s="159">
        <v>310</v>
      </c>
      <c r="D5" s="158" t="s">
        <v>173</v>
      </c>
      <c r="E5" s="145" t="s">
        <v>271</v>
      </c>
      <c r="F5" s="144" t="s">
        <v>12</v>
      </c>
      <c r="G5" s="100"/>
    </row>
    <row r="6" spans="1:7" ht="34.5" customHeight="1" x14ac:dyDescent="0.4">
      <c r="A6" s="160" t="s">
        <v>71</v>
      </c>
      <c r="B6" s="161">
        <v>40</v>
      </c>
      <c r="C6" s="161">
        <v>40</v>
      </c>
      <c r="D6" s="160" t="s">
        <v>270</v>
      </c>
      <c r="E6" s="115" t="s">
        <v>271</v>
      </c>
      <c r="F6" s="146" t="s">
        <v>230</v>
      </c>
      <c r="G6" s="102"/>
    </row>
    <row r="7" spans="1:7" ht="34.5" customHeight="1" x14ac:dyDescent="0.4">
      <c r="A7" s="160" t="s">
        <v>135</v>
      </c>
      <c r="B7" s="161">
        <v>210</v>
      </c>
      <c r="C7" s="161">
        <v>210</v>
      </c>
      <c r="D7" s="124" t="s">
        <v>265</v>
      </c>
      <c r="E7" s="115" t="s">
        <v>266</v>
      </c>
      <c r="F7" s="135">
        <v>100</v>
      </c>
      <c r="G7" s="100"/>
    </row>
    <row r="8" spans="1:7" ht="34.5" customHeight="1" x14ac:dyDescent="0.4">
      <c r="A8" s="162" t="s">
        <v>286</v>
      </c>
      <c r="B8" s="163">
        <f>SUM(B5:B7)</f>
        <v>510</v>
      </c>
      <c r="C8" s="163">
        <f>SUM(C5:C7)</f>
        <v>560</v>
      </c>
      <c r="D8" s="124" t="s">
        <v>156</v>
      </c>
      <c r="E8" s="115">
        <v>45</v>
      </c>
      <c r="F8" s="135">
        <v>100</v>
      </c>
      <c r="G8" s="100"/>
    </row>
    <row r="9" spans="1:7" ht="34.5" customHeight="1" x14ac:dyDescent="0.4">
      <c r="A9" s="164"/>
      <c r="B9" s="121" t="s">
        <v>252</v>
      </c>
      <c r="C9" s="121" t="s">
        <v>297</v>
      </c>
      <c r="D9" s="117" t="s">
        <v>134</v>
      </c>
      <c r="E9" s="115" t="s">
        <v>217</v>
      </c>
      <c r="F9" s="135">
        <v>100</v>
      </c>
      <c r="G9" s="100"/>
    </row>
    <row r="10" spans="1:7" ht="34.5" customHeight="1" x14ac:dyDescent="0.4">
      <c r="A10" s="165" t="s">
        <v>194</v>
      </c>
      <c r="B10" s="240"/>
      <c r="C10" s="241"/>
      <c r="D10" s="160" t="s">
        <v>68</v>
      </c>
      <c r="E10" s="115" t="s">
        <v>258</v>
      </c>
      <c r="F10" s="135" t="s">
        <v>69</v>
      </c>
      <c r="G10" s="100"/>
    </row>
    <row r="11" spans="1:7" ht="34.5" customHeight="1" x14ac:dyDescent="0.4">
      <c r="A11" s="166" t="s">
        <v>189</v>
      </c>
      <c r="B11" s="238">
        <v>60</v>
      </c>
      <c r="C11" s="239"/>
      <c r="D11" s="160" t="s">
        <v>99</v>
      </c>
      <c r="E11" s="115">
        <v>65</v>
      </c>
      <c r="F11" s="135">
        <v>80</v>
      </c>
      <c r="G11" s="100"/>
    </row>
    <row r="12" spans="1:7" ht="34.5" customHeight="1" x14ac:dyDescent="0.4">
      <c r="A12" s="147" t="s">
        <v>274</v>
      </c>
      <c r="B12" s="238"/>
      <c r="C12" s="239"/>
      <c r="D12" s="160" t="s">
        <v>240</v>
      </c>
      <c r="E12" s="115">
        <v>75</v>
      </c>
      <c r="F12" s="135">
        <v>60</v>
      </c>
      <c r="G12" s="100"/>
    </row>
    <row r="13" spans="1:7" ht="34.5" customHeight="1" x14ac:dyDescent="0.4">
      <c r="A13" s="160" t="s">
        <v>68</v>
      </c>
      <c r="B13" s="161">
        <v>260</v>
      </c>
      <c r="C13" s="161">
        <v>310</v>
      </c>
      <c r="D13" s="124" t="s">
        <v>165</v>
      </c>
      <c r="E13" s="115">
        <v>100</v>
      </c>
      <c r="F13" s="135">
        <v>250</v>
      </c>
      <c r="G13" s="100"/>
    </row>
    <row r="14" spans="1:7" ht="34.5" customHeight="1" x14ac:dyDescent="0.4">
      <c r="A14" s="160" t="s">
        <v>262</v>
      </c>
      <c r="B14" s="161">
        <v>110</v>
      </c>
      <c r="C14" s="161">
        <v>110</v>
      </c>
      <c r="D14" s="124" t="s">
        <v>287</v>
      </c>
      <c r="E14" s="115" t="s">
        <v>261</v>
      </c>
      <c r="F14" s="135">
        <v>55</v>
      </c>
      <c r="G14" s="100"/>
    </row>
    <row r="15" spans="1:7" ht="34.5" customHeight="1" x14ac:dyDescent="0.4">
      <c r="A15" s="160" t="s">
        <v>30</v>
      </c>
      <c r="B15" s="161">
        <v>150</v>
      </c>
      <c r="C15" s="161">
        <v>180</v>
      </c>
      <c r="D15" s="124" t="s">
        <v>136</v>
      </c>
      <c r="E15" s="115">
        <v>65</v>
      </c>
      <c r="F15" s="135">
        <v>100</v>
      </c>
      <c r="G15" s="100"/>
    </row>
    <row r="16" spans="1:7" ht="34.5" customHeight="1" x14ac:dyDescent="0.4">
      <c r="A16" s="160" t="s">
        <v>96</v>
      </c>
      <c r="B16" s="161">
        <v>25</v>
      </c>
      <c r="C16" s="161">
        <v>25</v>
      </c>
      <c r="D16" s="124" t="s">
        <v>87</v>
      </c>
      <c r="E16" s="115" t="s">
        <v>205</v>
      </c>
      <c r="F16" s="135">
        <v>150</v>
      </c>
      <c r="G16" s="100"/>
    </row>
    <row r="17" spans="1:7" ht="34.5" customHeight="1" x14ac:dyDescent="0.4">
      <c r="A17" s="166" t="s">
        <v>32</v>
      </c>
      <c r="B17" s="161">
        <v>200</v>
      </c>
      <c r="C17" s="161">
        <v>200</v>
      </c>
      <c r="D17" s="124" t="s">
        <v>29</v>
      </c>
      <c r="E17" s="115" t="s">
        <v>207</v>
      </c>
      <c r="F17" s="135">
        <v>100</v>
      </c>
      <c r="G17" s="100"/>
    </row>
    <row r="18" spans="1:7" ht="34.5" customHeight="1" x14ac:dyDescent="0.4">
      <c r="A18" s="162" t="s">
        <v>200</v>
      </c>
      <c r="B18" s="163">
        <f>SUM(B13:B17)</f>
        <v>745</v>
      </c>
      <c r="C18" s="163">
        <f>SUM(C13:C17)</f>
        <v>825</v>
      </c>
      <c r="D18" s="124" t="s">
        <v>30</v>
      </c>
      <c r="E18" s="115">
        <v>25</v>
      </c>
      <c r="F18" s="135">
        <v>100</v>
      </c>
      <c r="G18" s="100"/>
    </row>
    <row r="19" spans="1:7" ht="34.5" customHeight="1" x14ac:dyDescent="0.4">
      <c r="A19" s="167"/>
      <c r="B19" s="118" t="s">
        <v>253</v>
      </c>
      <c r="C19" s="118" t="s">
        <v>298</v>
      </c>
      <c r="D19" s="113" t="s">
        <v>31</v>
      </c>
      <c r="E19" s="115">
        <v>7</v>
      </c>
      <c r="F19" s="135">
        <v>50</v>
      </c>
      <c r="G19" s="100"/>
    </row>
    <row r="20" spans="1:7" ht="34.5" customHeight="1" x14ac:dyDescent="0.4">
      <c r="A20" s="162"/>
      <c r="B20" s="244"/>
      <c r="C20" s="245"/>
      <c r="D20" s="160" t="s">
        <v>32</v>
      </c>
      <c r="E20" s="115">
        <v>30</v>
      </c>
      <c r="F20" s="135">
        <v>200</v>
      </c>
      <c r="G20" s="100"/>
    </row>
    <row r="21" spans="1:7" ht="34.5" customHeight="1" x14ac:dyDescent="0.4">
      <c r="A21" s="147" t="s">
        <v>268</v>
      </c>
      <c r="B21" s="238"/>
      <c r="C21" s="239"/>
      <c r="D21" s="128" t="s">
        <v>42</v>
      </c>
      <c r="E21" s="115">
        <v>8</v>
      </c>
      <c r="F21" s="135" t="s">
        <v>12</v>
      </c>
      <c r="G21" s="100"/>
    </row>
    <row r="22" spans="1:7" ht="34.5" customHeight="1" x14ac:dyDescent="0.4">
      <c r="A22" s="124" t="s">
        <v>134</v>
      </c>
      <c r="B22" s="236">
        <v>100</v>
      </c>
      <c r="C22" s="237"/>
      <c r="D22" s="124" t="s">
        <v>45</v>
      </c>
      <c r="E22" s="115">
        <v>3</v>
      </c>
      <c r="F22" s="135">
        <v>10</v>
      </c>
      <c r="G22" s="100"/>
    </row>
    <row r="23" spans="1:7" ht="34.5" customHeight="1" x14ac:dyDescent="0.4">
      <c r="A23" s="160" t="s">
        <v>68</v>
      </c>
      <c r="B23" s="236" t="s">
        <v>69</v>
      </c>
      <c r="C23" s="237"/>
      <c r="D23" s="124" t="s">
        <v>14</v>
      </c>
      <c r="E23" s="115">
        <v>3</v>
      </c>
      <c r="F23" s="135">
        <v>25</v>
      </c>
      <c r="G23" s="100"/>
    </row>
    <row r="24" spans="1:7" ht="34.5" customHeight="1" x14ac:dyDescent="0.4">
      <c r="A24" s="128" t="s">
        <v>32</v>
      </c>
      <c r="B24" s="238">
        <v>200</v>
      </c>
      <c r="C24" s="239"/>
      <c r="D24" s="124" t="s">
        <v>187</v>
      </c>
      <c r="E24" s="115">
        <v>4</v>
      </c>
      <c r="F24" s="135">
        <v>25</v>
      </c>
      <c r="G24" s="100"/>
    </row>
    <row r="25" spans="1:7" ht="34.5" customHeight="1" x14ac:dyDescent="0.4">
      <c r="A25" s="128" t="s">
        <v>14</v>
      </c>
      <c r="B25" s="238">
        <v>25</v>
      </c>
      <c r="C25" s="239"/>
      <c r="D25" s="124" t="s">
        <v>174</v>
      </c>
      <c r="E25" s="115">
        <v>45</v>
      </c>
      <c r="F25" s="135">
        <v>500</v>
      </c>
      <c r="G25" s="100"/>
    </row>
    <row r="26" spans="1:7" ht="34.5" customHeight="1" x14ac:dyDescent="0.4">
      <c r="A26" s="168"/>
      <c r="B26" s="240" t="s">
        <v>224</v>
      </c>
      <c r="C26" s="241"/>
      <c r="D26" s="124" t="s">
        <v>152</v>
      </c>
      <c r="E26" s="115">
        <v>30</v>
      </c>
      <c r="F26" s="135">
        <v>200</v>
      </c>
      <c r="G26" s="100"/>
    </row>
    <row r="27" spans="1:7" ht="34.5" customHeight="1" x14ac:dyDescent="0.4">
      <c r="A27" s="147" t="s">
        <v>269</v>
      </c>
      <c r="B27" s="238"/>
      <c r="C27" s="239"/>
      <c r="D27" s="124" t="s">
        <v>153</v>
      </c>
      <c r="E27" s="115">
        <v>20</v>
      </c>
      <c r="F27" s="135">
        <v>200</v>
      </c>
      <c r="G27" s="100"/>
    </row>
    <row r="28" spans="1:7" ht="34.5" customHeight="1" x14ac:dyDescent="0.4">
      <c r="A28" s="160" t="s">
        <v>240</v>
      </c>
      <c r="B28" s="236">
        <v>60</v>
      </c>
      <c r="C28" s="237"/>
      <c r="D28" s="124" t="s">
        <v>233</v>
      </c>
      <c r="E28" s="115">
        <v>10</v>
      </c>
      <c r="F28" s="135">
        <v>200</v>
      </c>
      <c r="G28" s="100"/>
    </row>
    <row r="29" spans="1:7" ht="34.5" customHeight="1" x14ac:dyDescent="0.4">
      <c r="A29" s="166" t="s">
        <v>30</v>
      </c>
      <c r="B29" s="236">
        <v>100</v>
      </c>
      <c r="C29" s="237"/>
      <c r="D29" s="124" t="s">
        <v>154</v>
      </c>
      <c r="E29" s="115">
        <v>15</v>
      </c>
      <c r="F29" s="135">
        <v>200</v>
      </c>
      <c r="G29" s="100"/>
    </row>
    <row r="30" spans="1:7" ht="34.5" customHeight="1" x14ac:dyDescent="0.4">
      <c r="A30" s="169" t="s">
        <v>31</v>
      </c>
      <c r="B30" s="236">
        <v>50</v>
      </c>
      <c r="C30" s="237"/>
      <c r="D30" s="128" t="s">
        <v>162</v>
      </c>
      <c r="E30" s="115">
        <v>40</v>
      </c>
      <c r="F30" s="135">
        <v>200</v>
      </c>
      <c r="G30" s="100"/>
    </row>
    <row r="31" spans="1:7" ht="34.5" customHeight="1" x14ac:dyDescent="0.4">
      <c r="A31" s="128" t="s">
        <v>32</v>
      </c>
      <c r="B31" s="238">
        <v>200</v>
      </c>
      <c r="C31" s="239"/>
      <c r="D31" s="124" t="s">
        <v>155</v>
      </c>
      <c r="E31" s="115">
        <v>30</v>
      </c>
      <c r="F31" s="135">
        <v>200</v>
      </c>
      <c r="G31" s="100"/>
    </row>
    <row r="32" spans="1:7" ht="34.5" customHeight="1" x14ac:dyDescent="0.35">
      <c r="A32" s="128" t="s">
        <v>14</v>
      </c>
      <c r="B32" s="238">
        <v>25</v>
      </c>
      <c r="C32" s="239"/>
      <c r="D32" s="124"/>
      <c r="E32" s="124"/>
      <c r="F32" s="135"/>
      <c r="G32" s="100"/>
    </row>
    <row r="33" spans="1:7" ht="34.5" customHeight="1" x14ac:dyDescent="0.4">
      <c r="A33" s="124"/>
      <c r="B33" s="240" t="s">
        <v>254</v>
      </c>
      <c r="C33" s="241"/>
      <c r="D33" s="124"/>
      <c r="E33" s="124"/>
      <c r="F33" s="135"/>
      <c r="G33" s="100"/>
    </row>
    <row r="34" spans="1:7" ht="34.5" customHeight="1" x14ac:dyDescent="0.4">
      <c r="A34" s="170"/>
      <c r="B34" s="244"/>
      <c r="C34" s="245"/>
      <c r="D34" s="124"/>
      <c r="E34" s="124"/>
      <c r="F34" s="135"/>
      <c r="G34" s="100"/>
    </row>
    <row r="35" spans="1:7" ht="34.5" customHeight="1" x14ac:dyDescent="0.4">
      <c r="A35" s="147" t="s">
        <v>299</v>
      </c>
      <c r="B35" s="238"/>
      <c r="C35" s="239"/>
      <c r="D35" s="124"/>
      <c r="E35" s="124"/>
      <c r="F35" s="135"/>
      <c r="G35" s="100"/>
    </row>
    <row r="36" spans="1:7" ht="34.5" customHeight="1" x14ac:dyDescent="0.35">
      <c r="A36" s="160" t="s">
        <v>237</v>
      </c>
      <c r="B36" s="236">
        <v>60</v>
      </c>
      <c r="C36" s="237"/>
      <c r="D36" s="124"/>
      <c r="E36" s="124"/>
      <c r="F36" s="135"/>
      <c r="G36" s="100"/>
    </row>
    <row r="37" spans="1:7" ht="34.5" customHeight="1" x14ac:dyDescent="0.4">
      <c r="A37" s="160" t="s">
        <v>184</v>
      </c>
      <c r="B37" s="236">
        <v>200</v>
      </c>
      <c r="C37" s="237"/>
      <c r="D37" s="124"/>
      <c r="E37" s="147"/>
      <c r="F37" s="135"/>
      <c r="G37" s="100"/>
    </row>
    <row r="38" spans="1:7" ht="34.5" customHeight="1" x14ac:dyDescent="0.4">
      <c r="A38" s="168"/>
      <c r="B38" s="240" t="s">
        <v>255</v>
      </c>
      <c r="C38" s="241"/>
      <c r="D38" s="124"/>
      <c r="E38" s="147"/>
      <c r="F38" s="135"/>
      <c r="G38" s="100"/>
    </row>
    <row r="39" spans="1:7" ht="34.5" customHeight="1" x14ac:dyDescent="0.4">
      <c r="A39" s="147"/>
      <c r="B39" s="238"/>
      <c r="C39" s="239"/>
      <c r="D39" s="160"/>
      <c r="E39" s="147"/>
      <c r="F39" s="135"/>
      <c r="G39" s="100"/>
    </row>
    <row r="40" spans="1:7" ht="34.5" customHeight="1" x14ac:dyDescent="0.4">
      <c r="A40" s="147"/>
      <c r="B40" s="242"/>
      <c r="C40" s="243"/>
      <c r="D40" s="160"/>
      <c r="E40" s="147"/>
      <c r="F40" s="135"/>
      <c r="G40" s="100"/>
    </row>
    <row r="43" spans="1:7" ht="34.5" customHeight="1" x14ac:dyDescent="0.4">
      <c r="D43" s="172" t="s">
        <v>58</v>
      </c>
    </row>
    <row r="44" spans="1:7" ht="34.5" customHeight="1" x14ac:dyDescent="0.4">
      <c r="D44" s="172" t="s">
        <v>59</v>
      </c>
    </row>
    <row r="45" spans="1:7" ht="34.5" customHeight="1" x14ac:dyDescent="0.4">
      <c r="D45" s="172" t="s">
        <v>60</v>
      </c>
    </row>
    <row r="46" spans="1:7" ht="34.5" customHeight="1" x14ac:dyDescent="0.4">
      <c r="D46" s="129"/>
    </row>
    <row r="50" spans="1:7" ht="34.5" customHeight="1" x14ac:dyDescent="0.4">
      <c r="A50" s="173"/>
      <c r="B50" s="173"/>
      <c r="C50" s="173"/>
      <c r="D50" s="173"/>
      <c r="E50" s="173"/>
      <c r="F50" s="173"/>
      <c r="G50" s="98"/>
    </row>
    <row r="59" spans="1:7" ht="34.5" customHeight="1" x14ac:dyDescent="0.4">
      <c r="A59" s="137"/>
      <c r="B59" s="174"/>
      <c r="C59" s="174"/>
      <c r="D59" s="173"/>
      <c r="E59" s="173"/>
      <c r="F59" s="173"/>
      <c r="G59" s="98"/>
    </row>
    <row r="60" spans="1:7" ht="34.5" customHeight="1" x14ac:dyDescent="0.4">
      <c r="A60" s="137"/>
      <c r="B60" s="174"/>
      <c r="C60" s="174"/>
      <c r="D60" s="173"/>
      <c r="E60" s="173"/>
      <c r="F60" s="173"/>
      <c r="G60" s="98"/>
    </row>
    <row r="61" spans="1:7" ht="34.5" customHeight="1" x14ac:dyDescent="0.4">
      <c r="A61" s="173"/>
      <c r="B61" s="173"/>
      <c r="C61" s="173"/>
      <c r="D61" s="173"/>
      <c r="E61" s="173"/>
      <c r="F61" s="173"/>
      <c r="G61" s="98"/>
    </row>
    <row r="62" spans="1:7" ht="34.5" customHeight="1" x14ac:dyDescent="0.4">
      <c r="A62" s="173"/>
      <c r="B62" s="173"/>
      <c r="C62" s="173"/>
      <c r="D62" s="173"/>
      <c r="E62" s="173"/>
      <c r="F62" s="173"/>
      <c r="G62" s="98"/>
    </row>
    <row r="63" spans="1:7" ht="34.5" customHeight="1" x14ac:dyDescent="0.4">
      <c r="A63" s="173"/>
      <c r="B63" s="173"/>
      <c r="C63" s="173"/>
      <c r="D63" s="173"/>
      <c r="E63" s="173"/>
      <c r="F63" s="173"/>
      <c r="G63" s="98"/>
    </row>
    <row r="64" spans="1:7" ht="34.5" customHeight="1" x14ac:dyDescent="0.4">
      <c r="A64" s="175"/>
      <c r="B64" s="176"/>
      <c r="C64" s="176"/>
      <c r="D64" s="173"/>
      <c r="E64" s="173"/>
      <c r="F64" s="173"/>
      <c r="G64" s="98"/>
    </row>
    <row r="65" spans="1:7" ht="34.5" customHeight="1" x14ac:dyDescent="0.35">
      <c r="A65" s="175"/>
      <c r="B65" s="176"/>
      <c r="C65" s="176"/>
      <c r="D65" s="175"/>
      <c r="E65" s="137"/>
      <c r="F65" s="143"/>
      <c r="G65" s="100"/>
    </row>
    <row r="66" spans="1:7" ht="34.5" customHeight="1" x14ac:dyDescent="0.4">
      <c r="A66" s="173"/>
      <c r="B66" s="173"/>
      <c r="C66" s="173"/>
      <c r="D66" s="137"/>
      <c r="E66" s="137"/>
      <c r="F66" s="143"/>
      <c r="G66" s="100"/>
    </row>
    <row r="67" spans="1:7" ht="34.5" customHeight="1" x14ac:dyDescent="0.4">
      <c r="A67" s="173"/>
      <c r="B67" s="173"/>
      <c r="C67" s="173"/>
      <c r="D67" s="137"/>
      <c r="E67" s="137"/>
      <c r="F67" s="143"/>
      <c r="G67" s="100"/>
    </row>
    <row r="68" spans="1:7" ht="34.5" customHeight="1" x14ac:dyDescent="0.4">
      <c r="A68" s="173"/>
      <c r="B68" s="173"/>
      <c r="C68" s="173"/>
      <c r="D68" s="173"/>
      <c r="E68" s="173"/>
      <c r="F68" s="173"/>
      <c r="G68" s="98"/>
    </row>
    <row r="69" spans="1:7" ht="34.5" customHeight="1" x14ac:dyDescent="0.4">
      <c r="A69" s="173"/>
      <c r="B69" s="173"/>
      <c r="C69" s="173"/>
      <c r="D69" s="173"/>
      <c r="E69" s="173"/>
      <c r="F69" s="173"/>
      <c r="G69" s="98"/>
    </row>
    <row r="70" spans="1:7" ht="34.5" customHeight="1" x14ac:dyDescent="0.4">
      <c r="A70" s="173"/>
      <c r="B70" s="173"/>
      <c r="C70" s="173"/>
      <c r="D70" s="173"/>
      <c r="E70" s="173"/>
      <c r="F70" s="173"/>
      <c r="G70" s="98"/>
    </row>
    <row r="71" spans="1:7" ht="34.5" customHeight="1" x14ac:dyDescent="0.35">
      <c r="A71" s="175"/>
      <c r="B71" s="176"/>
      <c r="C71" s="176"/>
      <c r="D71" s="137"/>
      <c r="E71" s="137"/>
      <c r="F71" s="143"/>
      <c r="G71" s="100"/>
    </row>
    <row r="72" spans="1:7" ht="34.5" customHeight="1" x14ac:dyDescent="0.4">
      <c r="A72" s="177"/>
      <c r="B72" s="176"/>
      <c r="C72" s="176"/>
      <c r="D72" s="137"/>
      <c r="E72" s="137"/>
      <c r="F72" s="143"/>
      <c r="G72" s="100"/>
    </row>
    <row r="73" spans="1:7" ht="34.5" customHeight="1" x14ac:dyDescent="0.35">
      <c r="A73" s="175"/>
      <c r="B73" s="176"/>
      <c r="C73" s="176"/>
      <c r="D73" s="137"/>
      <c r="E73" s="137"/>
      <c r="F73" s="143"/>
      <c r="G73" s="100"/>
    </row>
    <row r="74" spans="1:7" ht="34.5" customHeight="1" x14ac:dyDescent="0.35">
      <c r="A74" s="175"/>
      <c r="B74" s="176"/>
      <c r="C74" s="176"/>
      <c r="D74" s="137"/>
      <c r="E74" s="137"/>
      <c r="F74" s="143"/>
      <c r="G74" s="100"/>
    </row>
    <row r="75" spans="1:7" ht="34.5" customHeight="1" x14ac:dyDescent="0.35">
      <c r="A75" s="178"/>
      <c r="B75" s="143"/>
      <c r="C75" s="143"/>
      <c r="D75" s="137"/>
      <c r="E75" s="137"/>
      <c r="F75" s="143"/>
      <c r="G75" s="100"/>
    </row>
    <row r="76" spans="1:7" ht="34.5" customHeight="1" x14ac:dyDescent="0.35">
      <c r="A76" s="175"/>
      <c r="B76" s="176"/>
      <c r="C76" s="176"/>
      <c r="D76" s="137"/>
      <c r="E76" s="137"/>
      <c r="F76" s="143"/>
      <c r="G76" s="100"/>
    </row>
    <row r="77" spans="1:7" ht="34.5" customHeight="1" x14ac:dyDescent="0.35">
      <c r="A77" s="175"/>
      <c r="B77" s="176"/>
      <c r="C77" s="176"/>
      <c r="D77" s="137"/>
      <c r="E77" s="137"/>
      <c r="F77" s="143"/>
      <c r="G77" s="100"/>
    </row>
    <row r="78" spans="1:7" ht="34.5" customHeight="1" thickBot="1" x14ac:dyDescent="0.4">
      <c r="A78" s="129"/>
      <c r="B78" s="179"/>
      <c r="C78" s="179"/>
      <c r="D78" s="129"/>
      <c r="E78" s="129"/>
      <c r="F78" s="179"/>
      <c r="G78" s="95"/>
    </row>
    <row r="79" spans="1:7" ht="60.75" customHeight="1" thickBot="1" x14ac:dyDescent="0.3">
      <c r="A79" s="150" t="s">
        <v>0</v>
      </c>
      <c r="B79" s="246" t="s">
        <v>1</v>
      </c>
      <c r="C79" s="247"/>
      <c r="D79" s="151" t="s">
        <v>2</v>
      </c>
      <c r="E79" s="152" t="s">
        <v>3</v>
      </c>
      <c r="F79" s="153" t="s">
        <v>1</v>
      </c>
      <c r="G79" s="101"/>
    </row>
    <row r="80" spans="1:7" ht="34.5" customHeight="1" thickBot="1" x14ac:dyDescent="0.45">
      <c r="A80" s="233" t="s">
        <v>306</v>
      </c>
      <c r="B80" s="248"/>
      <c r="C80" s="248"/>
      <c r="D80" s="248"/>
      <c r="E80" s="248"/>
      <c r="F80" s="249"/>
      <c r="G80" s="99"/>
    </row>
    <row r="81" spans="1:7" ht="34.5" customHeight="1" thickBot="1" x14ac:dyDescent="0.45">
      <c r="A81" s="154" t="s">
        <v>288</v>
      </c>
      <c r="B81" s="155"/>
      <c r="C81" s="156"/>
      <c r="D81" s="130" t="s">
        <v>283</v>
      </c>
      <c r="E81" s="131"/>
      <c r="F81" s="155"/>
      <c r="G81" s="100"/>
    </row>
    <row r="82" spans="1:7" ht="34.5" customHeight="1" thickBot="1" x14ac:dyDescent="0.45">
      <c r="A82" s="130" t="s">
        <v>11</v>
      </c>
      <c r="B82" s="154" t="s">
        <v>284</v>
      </c>
      <c r="C82" s="180" t="s">
        <v>285</v>
      </c>
      <c r="D82" s="131"/>
      <c r="E82" s="131"/>
      <c r="F82" s="155"/>
      <c r="G82" s="100"/>
    </row>
    <row r="83" spans="1:7" ht="34.5" customHeight="1" thickBot="1" x14ac:dyDescent="0.45">
      <c r="A83" s="158" t="s">
        <v>100</v>
      </c>
      <c r="B83" s="159">
        <v>100</v>
      </c>
      <c r="C83" s="159">
        <v>100</v>
      </c>
      <c r="D83" s="158" t="s">
        <v>243</v>
      </c>
      <c r="E83" s="181" t="s">
        <v>205</v>
      </c>
      <c r="F83" s="144" t="s">
        <v>230</v>
      </c>
      <c r="G83" s="100"/>
    </row>
    <row r="84" spans="1:7" ht="34.5" customHeight="1" x14ac:dyDescent="0.4">
      <c r="A84" s="128" t="s">
        <v>176</v>
      </c>
      <c r="B84" s="161">
        <v>150</v>
      </c>
      <c r="C84" s="182">
        <v>180</v>
      </c>
      <c r="D84" s="158" t="s">
        <v>102</v>
      </c>
      <c r="E84" s="181">
        <v>45</v>
      </c>
      <c r="F84" s="144" t="s">
        <v>230</v>
      </c>
      <c r="G84" s="103"/>
    </row>
    <row r="85" spans="1:7" ht="34.5" customHeight="1" x14ac:dyDescent="0.4">
      <c r="A85" s="128" t="s">
        <v>96</v>
      </c>
      <c r="B85" s="161">
        <v>25</v>
      </c>
      <c r="C85" s="161">
        <v>50</v>
      </c>
      <c r="D85" s="160" t="s">
        <v>225</v>
      </c>
      <c r="E85" s="123">
        <v>45</v>
      </c>
      <c r="F85" s="135" t="s">
        <v>231</v>
      </c>
      <c r="G85" s="100"/>
    </row>
    <row r="86" spans="1:7" ht="34.5" customHeight="1" x14ac:dyDescent="0.4">
      <c r="A86" s="128" t="s">
        <v>187</v>
      </c>
      <c r="B86" s="161">
        <v>25</v>
      </c>
      <c r="C86" s="161">
        <v>25</v>
      </c>
      <c r="D86" s="124" t="s">
        <v>148</v>
      </c>
      <c r="E86" s="115" t="s">
        <v>192</v>
      </c>
      <c r="F86" s="135">
        <v>100</v>
      </c>
      <c r="G86" s="100"/>
    </row>
    <row r="87" spans="1:7" ht="34.5" customHeight="1" x14ac:dyDescent="0.4">
      <c r="A87" s="160" t="s">
        <v>42</v>
      </c>
      <c r="B87" s="161">
        <v>210</v>
      </c>
      <c r="C87" s="161">
        <v>210</v>
      </c>
      <c r="D87" s="160" t="s">
        <v>156</v>
      </c>
      <c r="E87" s="123">
        <v>45</v>
      </c>
      <c r="F87" s="135">
        <v>100</v>
      </c>
      <c r="G87" s="100"/>
    </row>
    <row r="88" spans="1:7" ht="34.5" customHeight="1" x14ac:dyDescent="0.4">
      <c r="A88" s="162" t="s">
        <v>286</v>
      </c>
      <c r="B88" s="163">
        <f>SUM(B83:B87)</f>
        <v>510</v>
      </c>
      <c r="C88" s="163">
        <f>SUM(C83:C87)</f>
        <v>565</v>
      </c>
      <c r="D88" s="160" t="s">
        <v>82</v>
      </c>
      <c r="E88" s="123">
        <v>40</v>
      </c>
      <c r="F88" s="135">
        <v>100</v>
      </c>
      <c r="G88" s="100"/>
    </row>
    <row r="89" spans="1:7" ht="34.5" customHeight="1" x14ac:dyDescent="0.4">
      <c r="A89" s="121"/>
      <c r="B89" s="121" t="s">
        <v>252</v>
      </c>
      <c r="C89" s="121" t="s">
        <v>297</v>
      </c>
      <c r="D89" s="160" t="s">
        <v>21</v>
      </c>
      <c r="E89" s="183">
        <v>50</v>
      </c>
      <c r="F89" s="135">
        <v>250</v>
      </c>
      <c r="G89" s="100"/>
    </row>
    <row r="90" spans="1:7" ht="34.5" customHeight="1" x14ac:dyDescent="0.4">
      <c r="A90" s="121" t="s">
        <v>194</v>
      </c>
      <c r="B90" s="250"/>
      <c r="C90" s="243"/>
      <c r="D90" s="124" t="s">
        <v>244</v>
      </c>
      <c r="E90" s="123">
        <v>80</v>
      </c>
      <c r="F90" s="135" t="s">
        <v>69</v>
      </c>
      <c r="G90" s="100"/>
    </row>
    <row r="91" spans="1:7" ht="34.5" customHeight="1" x14ac:dyDescent="0.4">
      <c r="A91" s="166" t="s">
        <v>57</v>
      </c>
      <c r="B91" s="236">
        <v>75</v>
      </c>
      <c r="C91" s="237"/>
      <c r="D91" s="124" t="s">
        <v>166</v>
      </c>
      <c r="E91" s="123">
        <v>50</v>
      </c>
      <c r="F91" s="135">
        <v>60</v>
      </c>
      <c r="G91" s="103"/>
    </row>
    <row r="92" spans="1:7" ht="34.5" customHeight="1" x14ac:dyDescent="0.4">
      <c r="A92" s="184"/>
      <c r="B92" s="242"/>
      <c r="C92" s="243"/>
      <c r="D92" s="160" t="s">
        <v>179</v>
      </c>
      <c r="E92" s="123">
        <v>60</v>
      </c>
      <c r="F92" s="135">
        <v>50</v>
      </c>
      <c r="G92" s="100"/>
    </row>
    <row r="93" spans="1:7" ht="34.5" customHeight="1" x14ac:dyDescent="0.4">
      <c r="A93" s="147" t="s">
        <v>274</v>
      </c>
      <c r="B93" s="238"/>
      <c r="C93" s="239"/>
      <c r="D93" s="124" t="s">
        <v>185</v>
      </c>
      <c r="E93" s="123">
        <v>85</v>
      </c>
      <c r="F93" s="135">
        <v>110</v>
      </c>
      <c r="G93" s="100"/>
    </row>
    <row r="94" spans="1:7" ht="34.5" customHeight="1" x14ac:dyDescent="0.4">
      <c r="A94" s="160" t="s">
        <v>21</v>
      </c>
      <c r="B94" s="161">
        <v>250</v>
      </c>
      <c r="C94" s="161">
        <v>300</v>
      </c>
      <c r="D94" s="124" t="s">
        <v>90</v>
      </c>
      <c r="E94" s="123">
        <v>80</v>
      </c>
      <c r="F94" s="135" t="s">
        <v>138</v>
      </c>
      <c r="G94" s="100"/>
    </row>
    <row r="95" spans="1:7" ht="34.5" customHeight="1" x14ac:dyDescent="0.4">
      <c r="A95" s="160" t="s">
        <v>281</v>
      </c>
      <c r="B95" s="161">
        <v>100</v>
      </c>
      <c r="C95" s="161">
        <v>100</v>
      </c>
      <c r="D95" s="124" t="s">
        <v>248</v>
      </c>
      <c r="E95" s="123">
        <v>120</v>
      </c>
      <c r="F95" s="135">
        <v>140</v>
      </c>
      <c r="G95" s="100"/>
    </row>
    <row r="96" spans="1:7" ht="34.5" customHeight="1" x14ac:dyDescent="0.4">
      <c r="A96" s="160" t="s">
        <v>87</v>
      </c>
      <c r="B96" s="161">
        <v>150</v>
      </c>
      <c r="C96" s="161">
        <v>180</v>
      </c>
      <c r="D96" s="124" t="s">
        <v>30</v>
      </c>
      <c r="E96" s="123">
        <v>25</v>
      </c>
      <c r="F96" s="135">
        <v>100</v>
      </c>
      <c r="G96" s="100"/>
    </row>
    <row r="97" spans="1:7" ht="34.5" customHeight="1" x14ac:dyDescent="0.4">
      <c r="A97" s="166" t="s">
        <v>96</v>
      </c>
      <c r="B97" s="161">
        <v>25</v>
      </c>
      <c r="C97" s="161">
        <v>25</v>
      </c>
      <c r="D97" s="160" t="s">
        <v>167</v>
      </c>
      <c r="E97" s="123">
        <v>30</v>
      </c>
      <c r="F97" s="135">
        <v>110</v>
      </c>
      <c r="G97" s="100"/>
    </row>
    <row r="98" spans="1:7" ht="34.5" customHeight="1" x14ac:dyDescent="0.4">
      <c r="A98" s="128" t="s">
        <v>105</v>
      </c>
      <c r="B98" s="161">
        <v>200</v>
      </c>
      <c r="C98" s="161">
        <v>200</v>
      </c>
      <c r="D98" s="117" t="s">
        <v>87</v>
      </c>
      <c r="E98" s="123">
        <v>40</v>
      </c>
      <c r="F98" s="135">
        <v>150</v>
      </c>
      <c r="G98" s="100"/>
    </row>
    <row r="99" spans="1:7" ht="34.5" customHeight="1" x14ac:dyDescent="0.4">
      <c r="A99" s="162" t="s">
        <v>286</v>
      </c>
      <c r="B99" s="163">
        <f>SUM(B94:B98)</f>
        <v>725</v>
      </c>
      <c r="C99" s="163">
        <f>SUM(C94:C98)</f>
        <v>805</v>
      </c>
      <c r="D99" s="124" t="s">
        <v>176</v>
      </c>
      <c r="E99" s="123">
        <v>25</v>
      </c>
      <c r="F99" s="135">
        <v>100</v>
      </c>
      <c r="G99" s="100"/>
    </row>
    <row r="100" spans="1:7" ht="34.5" customHeight="1" x14ac:dyDescent="0.4">
      <c r="A100" s="160"/>
      <c r="B100" s="118" t="s">
        <v>253</v>
      </c>
      <c r="C100" s="118" t="s">
        <v>298</v>
      </c>
      <c r="D100" s="160" t="s">
        <v>105</v>
      </c>
      <c r="E100" s="185" t="s">
        <v>207</v>
      </c>
      <c r="F100" s="135">
        <v>200</v>
      </c>
      <c r="G100" s="100"/>
    </row>
    <row r="101" spans="1:7" ht="34.5" customHeight="1" x14ac:dyDescent="0.4">
      <c r="A101" s="186"/>
      <c r="B101" s="250"/>
      <c r="C101" s="251"/>
      <c r="D101" s="124" t="s">
        <v>31</v>
      </c>
      <c r="E101" s="123">
        <v>7</v>
      </c>
      <c r="F101" s="135">
        <v>50</v>
      </c>
      <c r="G101" s="100"/>
    </row>
    <row r="102" spans="1:7" ht="34.5" customHeight="1" x14ac:dyDescent="0.4">
      <c r="A102" s="147" t="s">
        <v>268</v>
      </c>
      <c r="B102" s="238"/>
      <c r="C102" s="239"/>
      <c r="D102" s="128" t="s">
        <v>42</v>
      </c>
      <c r="E102" s="123">
        <v>8</v>
      </c>
      <c r="F102" s="135" t="s">
        <v>12</v>
      </c>
      <c r="G102" s="100"/>
    </row>
    <row r="103" spans="1:7" ht="34.5" customHeight="1" x14ac:dyDescent="0.4">
      <c r="A103" s="160" t="s">
        <v>156</v>
      </c>
      <c r="B103" s="236">
        <v>100</v>
      </c>
      <c r="C103" s="237"/>
      <c r="D103" s="124" t="s">
        <v>45</v>
      </c>
      <c r="E103" s="123">
        <v>3</v>
      </c>
      <c r="F103" s="135">
        <v>10</v>
      </c>
      <c r="G103" s="100"/>
    </row>
    <row r="104" spans="1:7" ht="34.5" customHeight="1" x14ac:dyDescent="0.4">
      <c r="A104" s="160" t="s">
        <v>21</v>
      </c>
      <c r="B104" s="236">
        <v>250</v>
      </c>
      <c r="C104" s="237"/>
      <c r="D104" s="124" t="s">
        <v>187</v>
      </c>
      <c r="E104" s="123">
        <v>4</v>
      </c>
      <c r="F104" s="135">
        <v>25</v>
      </c>
      <c r="G104" s="100"/>
    </row>
    <row r="105" spans="1:7" ht="34.5" customHeight="1" x14ac:dyDescent="0.4">
      <c r="A105" s="128" t="s">
        <v>105</v>
      </c>
      <c r="B105" s="238">
        <v>200</v>
      </c>
      <c r="C105" s="239"/>
      <c r="D105" s="124" t="s">
        <v>14</v>
      </c>
      <c r="E105" s="123">
        <v>3</v>
      </c>
      <c r="F105" s="135">
        <v>25</v>
      </c>
      <c r="G105" s="100"/>
    </row>
    <row r="106" spans="1:7" ht="34.5" customHeight="1" x14ac:dyDescent="0.4">
      <c r="A106" s="128" t="s">
        <v>14</v>
      </c>
      <c r="B106" s="238">
        <v>25</v>
      </c>
      <c r="C106" s="239"/>
      <c r="D106" s="124" t="s">
        <v>175</v>
      </c>
      <c r="E106" s="123">
        <v>45</v>
      </c>
      <c r="F106" s="135">
        <v>500</v>
      </c>
      <c r="G106" s="100"/>
    </row>
    <row r="107" spans="1:7" ht="34.5" customHeight="1" x14ac:dyDescent="0.4">
      <c r="A107" s="124"/>
      <c r="B107" s="240" t="s">
        <v>224</v>
      </c>
      <c r="C107" s="241"/>
      <c r="D107" s="124" t="s">
        <v>152</v>
      </c>
      <c r="E107" s="115">
        <v>30</v>
      </c>
      <c r="F107" s="135">
        <v>200</v>
      </c>
      <c r="G107" s="100"/>
    </row>
    <row r="108" spans="1:7" ht="34.5" customHeight="1" x14ac:dyDescent="0.4">
      <c r="A108" s="147" t="s">
        <v>269</v>
      </c>
      <c r="B108" s="238"/>
      <c r="C108" s="239"/>
      <c r="D108" s="124" t="s">
        <v>153</v>
      </c>
      <c r="E108" s="115">
        <v>20</v>
      </c>
      <c r="F108" s="135">
        <v>200</v>
      </c>
      <c r="G108" s="100"/>
    </row>
    <row r="109" spans="1:7" ht="34.5" customHeight="1" x14ac:dyDescent="0.4">
      <c r="A109" s="160" t="s">
        <v>263</v>
      </c>
      <c r="B109" s="236">
        <v>100</v>
      </c>
      <c r="C109" s="237"/>
      <c r="D109" s="124" t="s">
        <v>234</v>
      </c>
      <c r="E109" s="115">
        <v>10</v>
      </c>
      <c r="F109" s="135">
        <v>200</v>
      </c>
      <c r="G109" s="100"/>
    </row>
    <row r="110" spans="1:7" ht="34.5" customHeight="1" x14ac:dyDescent="0.4">
      <c r="A110" s="160" t="s">
        <v>87</v>
      </c>
      <c r="B110" s="236">
        <v>150</v>
      </c>
      <c r="C110" s="237"/>
      <c r="D110" s="124" t="s">
        <v>154</v>
      </c>
      <c r="E110" s="115">
        <v>15</v>
      </c>
      <c r="F110" s="135">
        <v>200</v>
      </c>
      <c r="G110" s="100"/>
    </row>
    <row r="111" spans="1:7" ht="34.5" customHeight="1" x14ac:dyDescent="0.4">
      <c r="A111" s="160" t="s">
        <v>96</v>
      </c>
      <c r="B111" s="236">
        <v>25</v>
      </c>
      <c r="C111" s="237"/>
      <c r="D111" s="128" t="s">
        <v>162</v>
      </c>
      <c r="E111" s="115">
        <v>40</v>
      </c>
      <c r="F111" s="135">
        <v>200</v>
      </c>
      <c r="G111" s="100"/>
    </row>
    <row r="112" spans="1:7" ht="34.5" customHeight="1" x14ac:dyDescent="0.4">
      <c r="A112" s="128" t="s">
        <v>105</v>
      </c>
      <c r="B112" s="238">
        <v>200</v>
      </c>
      <c r="C112" s="239"/>
      <c r="D112" s="124" t="s">
        <v>155</v>
      </c>
      <c r="E112" s="115">
        <v>30</v>
      </c>
      <c r="F112" s="135">
        <v>200</v>
      </c>
      <c r="G112" s="100"/>
    </row>
    <row r="113" spans="1:7" ht="34.5" customHeight="1" x14ac:dyDescent="0.4">
      <c r="A113" s="128"/>
      <c r="B113" s="240" t="s">
        <v>254</v>
      </c>
      <c r="C113" s="241"/>
      <c r="D113" s="160"/>
      <c r="E113" s="147"/>
      <c r="F113" s="135"/>
      <c r="G113" s="100"/>
    </row>
    <row r="114" spans="1:7" ht="34.5" customHeight="1" x14ac:dyDescent="0.4">
      <c r="A114" s="124"/>
      <c r="B114" s="240"/>
      <c r="C114" s="241"/>
      <c r="D114" s="160"/>
      <c r="E114" s="147"/>
      <c r="F114" s="135"/>
      <c r="G114" s="100"/>
    </row>
    <row r="115" spans="1:7" ht="34.5" customHeight="1" x14ac:dyDescent="0.4">
      <c r="A115" s="124"/>
      <c r="B115" s="238"/>
      <c r="C115" s="239"/>
      <c r="D115" s="160"/>
      <c r="E115" s="147"/>
      <c r="F115" s="135"/>
      <c r="G115" s="100"/>
    </row>
    <row r="116" spans="1:7" ht="34.5" customHeight="1" x14ac:dyDescent="0.4">
      <c r="A116" s="147" t="s">
        <v>299</v>
      </c>
      <c r="B116" s="238"/>
      <c r="C116" s="239"/>
      <c r="D116" s="160"/>
      <c r="E116" s="147"/>
      <c r="F116" s="135"/>
      <c r="G116" s="100"/>
    </row>
    <row r="117" spans="1:7" ht="34.5" customHeight="1" x14ac:dyDescent="0.4">
      <c r="A117" s="160" t="s">
        <v>102</v>
      </c>
      <c r="B117" s="236" t="s">
        <v>230</v>
      </c>
      <c r="C117" s="237"/>
      <c r="D117" s="160"/>
      <c r="E117" s="147"/>
      <c r="F117" s="135"/>
      <c r="G117" s="98"/>
    </row>
    <row r="118" spans="1:7" ht="34.5" customHeight="1" x14ac:dyDescent="0.35">
      <c r="A118" s="160" t="s">
        <v>42</v>
      </c>
      <c r="B118" s="236">
        <v>210</v>
      </c>
      <c r="C118" s="237"/>
      <c r="D118" s="124"/>
      <c r="E118" s="124"/>
      <c r="F118" s="135"/>
      <c r="G118" s="98"/>
    </row>
    <row r="119" spans="1:7" ht="34.5" customHeight="1" x14ac:dyDescent="0.4">
      <c r="A119" s="168"/>
      <c r="B119" s="240" t="s">
        <v>255</v>
      </c>
      <c r="C119" s="241"/>
      <c r="D119" s="184"/>
      <c r="E119" s="184"/>
      <c r="F119" s="184"/>
      <c r="G119" s="98"/>
    </row>
    <row r="120" spans="1:7" ht="34.5" customHeight="1" x14ac:dyDescent="0.4">
      <c r="A120" s="168"/>
      <c r="B120" s="240"/>
      <c r="C120" s="241"/>
      <c r="D120" s="184"/>
      <c r="E120" s="184"/>
      <c r="F120" s="184"/>
      <c r="G120" s="95"/>
    </row>
    <row r="121" spans="1:7" ht="34.5" customHeight="1" x14ac:dyDescent="0.4">
      <c r="A121" s="186"/>
      <c r="B121" s="254"/>
      <c r="C121" s="254"/>
      <c r="D121" s="187"/>
      <c r="E121" s="184"/>
      <c r="F121" s="184"/>
      <c r="G121" s="95"/>
    </row>
    <row r="122" spans="1:7" ht="34.5" customHeight="1" x14ac:dyDescent="0.4">
      <c r="F122" s="179"/>
      <c r="G122" s="95"/>
    </row>
    <row r="123" spans="1:7" ht="34.5" customHeight="1" x14ac:dyDescent="0.35">
      <c r="A123" s="129"/>
      <c r="B123" s="179"/>
      <c r="C123" s="179"/>
      <c r="D123" s="172" t="s">
        <v>58</v>
      </c>
      <c r="E123" s="129"/>
      <c r="F123" s="179"/>
      <c r="G123" s="95"/>
    </row>
    <row r="124" spans="1:7" ht="34.5" customHeight="1" x14ac:dyDescent="0.35">
      <c r="A124" s="129"/>
      <c r="B124" s="179"/>
      <c r="C124" s="179"/>
      <c r="D124" s="172" t="s">
        <v>59</v>
      </c>
      <c r="E124" s="129"/>
      <c r="F124" s="179"/>
      <c r="G124" s="95"/>
    </row>
    <row r="125" spans="1:7" ht="34.5" customHeight="1" x14ac:dyDescent="0.35">
      <c r="A125" s="129"/>
      <c r="B125" s="179"/>
      <c r="C125" s="179"/>
      <c r="D125" s="172" t="s">
        <v>60</v>
      </c>
      <c r="E125" s="129"/>
      <c r="F125" s="179"/>
      <c r="G125" s="95"/>
    </row>
    <row r="126" spans="1:7" ht="34.5" customHeight="1" x14ac:dyDescent="0.35">
      <c r="A126" s="129"/>
      <c r="B126" s="179"/>
      <c r="C126" s="179"/>
      <c r="D126" s="129"/>
      <c r="E126" s="129"/>
      <c r="F126" s="179"/>
    </row>
    <row r="127" spans="1:7" ht="34.5" customHeight="1" x14ac:dyDescent="0.35">
      <c r="A127" s="129"/>
      <c r="B127" s="179"/>
      <c r="C127" s="179"/>
      <c r="D127" s="129"/>
      <c r="E127" s="129"/>
      <c r="F127" s="179"/>
    </row>
    <row r="128" spans="1:7" ht="34.5" customHeight="1" x14ac:dyDescent="0.4">
      <c r="A128" s="129"/>
      <c r="B128" s="179"/>
      <c r="C128" s="179"/>
      <c r="D128" s="129"/>
      <c r="E128" s="129"/>
    </row>
    <row r="138" spans="1:7" ht="34.5" customHeight="1" x14ac:dyDescent="0.4">
      <c r="G138" s="95"/>
    </row>
    <row r="139" spans="1:7" ht="34.5" customHeight="1" x14ac:dyDescent="0.4">
      <c r="G139" s="95"/>
    </row>
    <row r="140" spans="1:7" ht="34.5" customHeight="1" x14ac:dyDescent="0.35">
      <c r="A140" s="129"/>
      <c r="B140" s="179"/>
      <c r="C140" s="179"/>
      <c r="D140" s="129"/>
      <c r="E140" s="129"/>
      <c r="F140" s="179"/>
      <c r="G140" s="95"/>
    </row>
    <row r="141" spans="1:7" ht="34.5" customHeight="1" x14ac:dyDescent="0.35">
      <c r="A141" s="129"/>
      <c r="B141" s="179"/>
      <c r="C141" s="179"/>
      <c r="D141" s="129"/>
      <c r="E141" s="129"/>
      <c r="F141" s="179"/>
      <c r="G141" s="95"/>
    </row>
    <row r="142" spans="1:7" ht="34.5" customHeight="1" x14ac:dyDescent="0.35">
      <c r="A142" s="129"/>
      <c r="B142" s="179"/>
      <c r="C142" s="179"/>
      <c r="D142" s="129"/>
      <c r="E142" s="129"/>
      <c r="F142" s="179"/>
      <c r="G142" s="95"/>
    </row>
    <row r="143" spans="1:7" ht="34.5" customHeight="1" x14ac:dyDescent="0.35">
      <c r="A143" s="129"/>
      <c r="B143" s="179"/>
      <c r="C143" s="179"/>
      <c r="D143" s="129"/>
      <c r="E143" s="129"/>
      <c r="F143" s="179"/>
      <c r="G143" s="95"/>
    </row>
    <row r="144" spans="1:7" ht="34.5" customHeight="1" x14ac:dyDescent="0.35">
      <c r="A144" s="129"/>
      <c r="B144" s="179"/>
      <c r="C144" s="179"/>
      <c r="D144" s="129"/>
      <c r="E144" s="129"/>
      <c r="F144" s="179"/>
      <c r="G144" s="95"/>
    </row>
    <row r="145" spans="1:7" ht="34.5" customHeight="1" x14ac:dyDescent="0.35">
      <c r="A145" s="129"/>
      <c r="B145" s="179"/>
      <c r="C145" s="179"/>
      <c r="D145" s="129"/>
      <c r="E145" s="129"/>
      <c r="F145" s="179"/>
      <c r="G145" s="95"/>
    </row>
    <row r="146" spans="1:7" ht="34.5" customHeight="1" x14ac:dyDescent="0.35">
      <c r="A146" s="129"/>
      <c r="B146" s="179"/>
      <c r="C146" s="179"/>
      <c r="D146" s="129"/>
      <c r="E146" s="129"/>
      <c r="F146" s="179"/>
      <c r="G146" s="95"/>
    </row>
    <row r="147" spans="1:7" ht="34.5" customHeight="1" x14ac:dyDescent="0.35">
      <c r="A147" s="129"/>
      <c r="B147" s="179"/>
      <c r="C147" s="179"/>
      <c r="D147" s="129"/>
      <c r="E147" s="129"/>
      <c r="F147" s="179"/>
      <c r="G147" s="95"/>
    </row>
    <row r="148" spans="1:7" ht="34.5" customHeight="1" x14ac:dyDescent="0.35">
      <c r="A148" s="129"/>
      <c r="B148" s="179"/>
      <c r="C148" s="179"/>
      <c r="D148" s="129"/>
      <c r="E148" s="129"/>
      <c r="F148" s="179"/>
      <c r="G148" s="95"/>
    </row>
    <row r="149" spans="1:7" ht="34.5" customHeight="1" x14ac:dyDescent="0.35">
      <c r="A149" s="129"/>
      <c r="B149" s="179"/>
      <c r="C149" s="179"/>
      <c r="D149" s="129"/>
      <c r="E149" s="129"/>
      <c r="F149" s="179"/>
      <c r="G149" s="95"/>
    </row>
    <row r="150" spans="1:7" ht="34.5" customHeight="1" x14ac:dyDescent="0.35">
      <c r="A150" s="129"/>
      <c r="B150" s="179"/>
      <c r="C150" s="179"/>
      <c r="D150" s="129"/>
      <c r="E150" s="129"/>
      <c r="F150" s="179"/>
      <c r="G150" s="95"/>
    </row>
    <row r="151" spans="1:7" ht="34.5" customHeight="1" x14ac:dyDescent="0.35">
      <c r="A151" s="129"/>
      <c r="B151" s="179"/>
      <c r="C151" s="179"/>
      <c r="D151" s="129"/>
      <c r="E151" s="129"/>
      <c r="F151" s="179"/>
      <c r="G151" s="95"/>
    </row>
    <row r="152" spans="1:7" ht="34.5" customHeight="1" x14ac:dyDescent="0.35">
      <c r="A152" s="129"/>
      <c r="B152" s="179"/>
      <c r="C152" s="179"/>
      <c r="D152" s="129"/>
      <c r="E152" s="129"/>
      <c r="F152" s="179"/>
      <c r="G152" s="95"/>
    </row>
    <row r="153" spans="1:7" ht="34.5" customHeight="1" x14ac:dyDescent="0.35">
      <c r="A153" s="129"/>
      <c r="B153" s="179"/>
      <c r="C153" s="179"/>
      <c r="D153" s="129"/>
      <c r="E153" s="129"/>
      <c r="F153" s="179"/>
      <c r="G153" s="95"/>
    </row>
    <row r="154" spans="1:7" ht="34.5" customHeight="1" x14ac:dyDescent="0.35">
      <c r="A154" s="129"/>
      <c r="B154" s="179"/>
      <c r="C154" s="179"/>
      <c r="D154" s="129"/>
      <c r="E154" s="129"/>
      <c r="F154" s="179"/>
      <c r="G154" s="95"/>
    </row>
    <row r="155" spans="1:7" ht="34.5" customHeight="1" x14ac:dyDescent="0.35">
      <c r="A155" s="129"/>
      <c r="B155" s="179"/>
      <c r="C155" s="179"/>
      <c r="D155" s="129"/>
      <c r="E155" s="129"/>
      <c r="F155" s="179"/>
      <c r="G155" s="95"/>
    </row>
    <row r="156" spans="1:7" ht="34.5" customHeight="1" x14ac:dyDescent="0.35">
      <c r="A156" s="129"/>
      <c r="B156" s="179"/>
      <c r="C156" s="179"/>
      <c r="D156" s="129"/>
      <c r="E156" s="129"/>
      <c r="F156" s="179"/>
      <c r="G156" s="95"/>
    </row>
    <row r="157" spans="1:7" ht="34.5" customHeight="1" x14ac:dyDescent="0.35">
      <c r="A157" s="129"/>
      <c r="B157" s="179"/>
      <c r="C157" s="179"/>
      <c r="D157" s="129"/>
      <c r="E157" s="129"/>
      <c r="F157" s="179"/>
      <c r="G157" s="95"/>
    </row>
    <row r="158" spans="1:7" ht="34.5" customHeight="1" x14ac:dyDescent="0.35">
      <c r="A158" s="129"/>
      <c r="B158" s="179"/>
      <c r="C158" s="179"/>
      <c r="D158" s="129"/>
      <c r="E158" s="129"/>
      <c r="F158" s="179"/>
      <c r="G158" s="95"/>
    </row>
    <row r="159" spans="1:7" ht="34.5" customHeight="1" x14ac:dyDescent="0.35">
      <c r="A159" s="129"/>
      <c r="B159" s="179"/>
      <c r="C159" s="179"/>
      <c r="D159" s="129"/>
      <c r="E159" s="129"/>
      <c r="F159" s="179"/>
      <c r="G159" s="101"/>
    </row>
    <row r="160" spans="1:7" ht="34.5" customHeight="1" thickBot="1" x14ac:dyDescent="0.4">
      <c r="A160" s="129"/>
      <c r="B160" s="179"/>
      <c r="C160" s="179"/>
      <c r="D160" s="129"/>
      <c r="E160" s="129"/>
      <c r="F160" s="179"/>
      <c r="G160" s="99"/>
    </row>
    <row r="161" spans="1:7" ht="70.5" customHeight="1" thickBot="1" x14ac:dyDescent="0.4">
      <c r="A161" s="150" t="s">
        <v>0</v>
      </c>
      <c r="B161" s="246" t="s">
        <v>1</v>
      </c>
      <c r="C161" s="247"/>
      <c r="D161" s="151" t="s">
        <v>2</v>
      </c>
      <c r="E161" s="152" t="s">
        <v>3</v>
      </c>
      <c r="F161" s="153" t="s">
        <v>1</v>
      </c>
      <c r="G161" s="100"/>
    </row>
    <row r="162" spans="1:7" ht="34.5" customHeight="1" thickBot="1" x14ac:dyDescent="0.45">
      <c r="A162" s="233" t="s">
        <v>307</v>
      </c>
      <c r="B162" s="248"/>
      <c r="C162" s="248"/>
      <c r="D162" s="248"/>
      <c r="E162" s="248"/>
      <c r="F162" s="249"/>
      <c r="G162" s="100"/>
    </row>
    <row r="163" spans="1:7" ht="34.5" customHeight="1" thickBot="1" x14ac:dyDescent="0.45">
      <c r="A163" s="154" t="s">
        <v>288</v>
      </c>
      <c r="B163" s="155"/>
      <c r="C163" s="156"/>
      <c r="D163" s="130" t="s">
        <v>283</v>
      </c>
      <c r="E163" s="131"/>
      <c r="F163" s="155"/>
      <c r="G163" s="100"/>
    </row>
    <row r="164" spans="1:7" ht="34.5" customHeight="1" thickBot="1" x14ac:dyDescent="0.45">
      <c r="A164" s="157" t="s">
        <v>11</v>
      </c>
      <c r="B164" s="154" t="s">
        <v>284</v>
      </c>
      <c r="C164" s="180" t="s">
        <v>285</v>
      </c>
      <c r="D164" s="109"/>
      <c r="E164" s="132"/>
      <c r="F164" s="155"/>
      <c r="G164" s="100"/>
    </row>
    <row r="165" spans="1:7" ht="34.5" customHeight="1" x14ac:dyDescent="0.4">
      <c r="A165" s="188" t="s">
        <v>220</v>
      </c>
      <c r="B165" s="159">
        <v>200</v>
      </c>
      <c r="C165" s="159">
        <v>200</v>
      </c>
      <c r="D165" s="189" t="s">
        <v>78</v>
      </c>
      <c r="E165" s="181">
        <v>45</v>
      </c>
      <c r="F165" s="144" t="s">
        <v>12</v>
      </c>
      <c r="G165" s="100"/>
    </row>
    <row r="166" spans="1:7" ht="34.5" customHeight="1" x14ac:dyDescent="0.4">
      <c r="A166" s="190" t="s">
        <v>135</v>
      </c>
      <c r="B166" s="161">
        <v>210</v>
      </c>
      <c r="C166" s="182">
        <v>210</v>
      </c>
      <c r="D166" s="189" t="s">
        <v>66</v>
      </c>
      <c r="E166" s="191">
        <v>45</v>
      </c>
      <c r="F166" s="148">
        <v>100</v>
      </c>
      <c r="G166" s="100"/>
    </row>
    <row r="167" spans="1:7" ht="34.5" customHeight="1" x14ac:dyDescent="0.4">
      <c r="A167" s="192" t="s">
        <v>257</v>
      </c>
      <c r="B167" s="161">
        <v>200</v>
      </c>
      <c r="C167" s="161">
        <v>200</v>
      </c>
      <c r="D167" s="124" t="s">
        <v>272</v>
      </c>
      <c r="E167" s="123" t="s">
        <v>217</v>
      </c>
      <c r="F167" s="135">
        <v>100</v>
      </c>
      <c r="G167" s="100"/>
    </row>
    <row r="168" spans="1:7" ht="34.5" customHeight="1" x14ac:dyDescent="0.4">
      <c r="A168" s="192" t="s">
        <v>96</v>
      </c>
      <c r="B168" s="161">
        <v>25</v>
      </c>
      <c r="C168" s="161">
        <v>25</v>
      </c>
      <c r="D168" s="124" t="s">
        <v>67</v>
      </c>
      <c r="E168" s="123" t="s">
        <v>193</v>
      </c>
      <c r="F168" s="135">
        <v>100</v>
      </c>
      <c r="G168" s="103"/>
    </row>
    <row r="169" spans="1:7" ht="34.5" customHeight="1" x14ac:dyDescent="0.4">
      <c r="A169" s="193" t="s">
        <v>286</v>
      </c>
      <c r="B169" s="163">
        <f>SUM(B165:B168)</f>
        <v>635</v>
      </c>
      <c r="C169" s="163">
        <v>635</v>
      </c>
      <c r="D169" s="194" t="s">
        <v>74</v>
      </c>
      <c r="E169" s="183">
        <v>55</v>
      </c>
      <c r="F169" s="135" t="s">
        <v>69</v>
      </c>
      <c r="G169" s="100"/>
    </row>
    <row r="170" spans="1:7" ht="34.5" customHeight="1" x14ac:dyDescent="0.4">
      <c r="A170" s="195"/>
      <c r="B170" s="121" t="s">
        <v>252</v>
      </c>
      <c r="C170" s="121" t="s">
        <v>297</v>
      </c>
      <c r="D170" s="194" t="s">
        <v>238</v>
      </c>
      <c r="E170" s="183">
        <v>80</v>
      </c>
      <c r="F170" s="135" t="s">
        <v>239</v>
      </c>
      <c r="G170" s="100"/>
    </row>
    <row r="171" spans="1:7" ht="34.5" customHeight="1" x14ac:dyDescent="0.4">
      <c r="A171" s="174" t="s">
        <v>194</v>
      </c>
      <c r="B171" s="240"/>
      <c r="C171" s="241"/>
      <c r="D171" s="124" t="s">
        <v>99</v>
      </c>
      <c r="E171" s="123">
        <v>65</v>
      </c>
      <c r="F171" s="135">
        <v>80</v>
      </c>
      <c r="G171" s="100"/>
    </row>
    <row r="172" spans="1:7" ht="34.5" customHeight="1" x14ac:dyDescent="0.4">
      <c r="A172" s="196" t="s">
        <v>196</v>
      </c>
      <c r="B172" s="238">
        <v>70</v>
      </c>
      <c r="C172" s="239"/>
      <c r="D172" s="113" t="s">
        <v>245</v>
      </c>
      <c r="E172" s="123">
        <v>80</v>
      </c>
      <c r="F172" s="135">
        <v>200</v>
      </c>
      <c r="G172" s="100"/>
    </row>
    <row r="173" spans="1:7" ht="34.5" customHeight="1" x14ac:dyDescent="0.4">
      <c r="A173" s="197"/>
      <c r="B173" s="252"/>
      <c r="C173" s="253"/>
      <c r="D173" s="124" t="s">
        <v>249</v>
      </c>
      <c r="E173" s="123">
        <v>120</v>
      </c>
      <c r="F173" s="135">
        <v>75</v>
      </c>
      <c r="G173" s="100"/>
    </row>
    <row r="174" spans="1:7" ht="34.5" customHeight="1" x14ac:dyDescent="0.4">
      <c r="A174" s="198"/>
      <c r="B174" s="242"/>
      <c r="C174" s="243"/>
      <c r="D174" s="124" t="s">
        <v>170</v>
      </c>
      <c r="E174" s="123">
        <v>100</v>
      </c>
      <c r="F174" s="135">
        <v>60</v>
      </c>
      <c r="G174" s="100"/>
    </row>
    <row r="175" spans="1:7" ht="34.5" customHeight="1" x14ac:dyDescent="0.4">
      <c r="A175" s="199" t="s">
        <v>267</v>
      </c>
      <c r="B175" s="238"/>
      <c r="C175" s="239"/>
      <c r="D175" s="124" t="s">
        <v>87</v>
      </c>
      <c r="E175" s="123">
        <v>40</v>
      </c>
      <c r="F175" s="135">
        <v>150</v>
      </c>
      <c r="G175" s="100"/>
    </row>
    <row r="176" spans="1:7" ht="34.5" customHeight="1" x14ac:dyDescent="0.4">
      <c r="A176" s="192" t="s">
        <v>74</v>
      </c>
      <c r="B176" s="161">
        <v>260</v>
      </c>
      <c r="C176" s="161">
        <v>310</v>
      </c>
      <c r="D176" s="189" t="s">
        <v>183</v>
      </c>
      <c r="E176" s="123">
        <v>25</v>
      </c>
      <c r="F176" s="135">
        <v>100</v>
      </c>
      <c r="G176" s="100"/>
    </row>
    <row r="177" spans="1:7" ht="34.5" customHeight="1" x14ac:dyDescent="0.4">
      <c r="A177" s="192" t="s">
        <v>264</v>
      </c>
      <c r="B177" s="161">
        <v>100</v>
      </c>
      <c r="C177" s="182">
        <v>100</v>
      </c>
      <c r="D177" s="189" t="s">
        <v>76</v>
      </c>
      <c r="E177" s="123">
        <v>25</v>
      </c>
      <c r="F177" s="135">
        <v>100</v>
      </c>
      <c r="G177" s="100"/>
    </row>
    <row r="178" spans="1:7" ht="34.5" customHeight="1" x14ac:dyDescent="0.4">
      <c r="A178" s="192" t="s">
        <v>176</v>
      </c>
      <c r="B178" s="161">
        <v>150</v>
      </c>
      <c r="C178" s="182">
        <v>180</v>
      </c>
      <c r="D178" s="124" t="s">
        <v>158</v>
      </c>
      <c r="E178" s="123">
        <v>30</v>
      </c>
      <c r="F178" s="135">
        <v>100</v>
      </c>
      <c r="G178" s="100"/>
    </row>
    <row r="179" spans="1:7" ht="34.5" customHeight="1" x14ac:dyDescent="0.4">
      <c r="A179" s="192" t="s">
        <v>96</v>
      </c>
      <c r="B179" s="161">
        <v>25</v>
      </c>
      <c r="C179" s="161">
        <v>25</v>
      </c>
      <c r="D179" s="124" t="s">
        <v>31</v>
      </c>
      <c r="E179" s="123">
        <v>7</v>
      </c>
      <c r="F179" s="135">
        <v>50</v>
      </c>
      <c r="G179" s="100"/>
    </row>
    <row r="180" spans="1:7" ht="34.5" customHeight="1" x14ac:dyDescent="0.4">
      <c r="A180" s="200" t="s">
        <v>227</v>
      </c>
      <c r="B180" s="161">
        <v>200</v>
      </c>
      <c r="C180" s="161">
        <v>200</v>
      </c>
      <c r="D180" s="160" t="s">
        <v>227</v>
      </c>
      <c r="E180" s="185" t="s">
        <v>207</v>
      </c>
      <c r="F180" s="135">
        <v>200</v>
      </c>
      <c r="G180" s="100"/>
    </row>
    <row r="181" spans="1:7" ht="34.5" customHeight="1" x14ac:dyDescent="0.4">
      <c r="A181" s="167" t="s">
        <v>286</v>
      </c>
      <c r="B181" s="163">
        <f>SUM(B176:B180)</f>
        <v>735</v>
      </c>
      <c r="C181" s="163">
        <f>SUM(C176:C180)</f>
        <v>815</v>
      </c>
      <c r="D181" s="160" t="s">
        <v>73</v>
      </c>
      <c r="E181" s="185" t="s">
        <v>207</v>
      </c>
      <c r="F181" s="135">
        <v>200</v>
      </c>
      <c r="G181" s="100"/>
    </row>
    <row r="182" spans="1:7" ht="34.5" customHeight="1" x14ac:dyDescent="0.4">
      <c r="A182" s="167"/>
      <c r="B182" s="118" t="s">
        <v>253</v>
      </c>
      <c r="C182" s="118" t="s">
        <v>298</v>
      </c>
      <c r="D182" s="128" t="s">
        <v>42</v>
      </c>
      <c r="E182" s="123">
        <v>8</v>
      </c>
      <c r="F182" s="135" t="s">
        <v>12</v>
      </c>
      <c r="G182" s="100"/>
    </row>
    <row r="183" spans="1:7" ht="34.5" customHeight="1" x14ac:dyDescent="0.4">
      <c r="A183" s="199" t="s">
        <v>268</v>
      </c>
      <c r="B183" s="236"/>
      <c r="C183" s="237"/>
      <c r="D183" s="124" t="s">
        <v>45</v>
      </c>
      <c r="E183" s="123">
        <v>3</v>
      </c>
      <c r="F183" s="135">
        <v>10</v>
      </c>
      <c r="G183" s="100"/>
    </row>
    <row r="184" spans="1:7" ht="34.5" customHeight="1" x14ac:dyDescent="0.4">
      <c r="A184" s="136" t="s">
        <v>67</v>
      </c>
      <c r="B184" s="236">
        <v>100</v>
      </c>
      <c r="C184" s="237"/>
      <c r="D184" s="124" t="s">
        <v>14</v>
      </c>
      <c r="E184" s="123">
        <v>3</v>
      </c>
      <c r="F184" s="135">
        <v>25</v>
      </c>
      <c r="G184" s="100"/>
    </row>
    <row r="185" spans="1:7" ht="34.5" customHeight="1" x14ac:dyDescent="0.4">
      <c r="A185" s="201" t="s">
        <v>74</v>
      </c>
      <c r="B185" s="236">
        <v>260</v>
      </c>
      <c r="C185" s="237"/>
      <c r="D185" s="124" t="s">
        <v>187</v>
      </c>
      <c r="E185" s="123">
        <v>4</v>
      </c>
      <c r="F185" s="135">
        <v>25</v>
      </c>
      <c r="G185" s="100"/>
    </row>
    <row r="186" spans="1:7" ht="34.5" customHeight="1" x14ac:dyDescent="0.4">
      <c r="A186" s="200" t="s">
        <v>227</v>
      </c>
      <c r="B186" s="238">
        <v>200</v>
      </c>
      <c r="C186" s="239"/>
      <c r="D186" s="124" t="s">
        <v>174</v>
      </c>
      <c r="E186" s="123">
        <v>45</v>
      </c>
      <c r="F186" s="135">
        <v>500</v>
      </c>
      <c r="G186" s="100"/>
    </row>
    <row r="187" spans="1:7" ht="34.5" customHeight="1" x14ac:dyDescent="0.4">
      <c r="A187" s="200" t="s">
        <v>96</v>
      </c>
      <c r="B187" s="238">
        <v>25</v>
      </c>
      <c r="C187" s="239"/>
      <c r="D187" s="124" t="s">
        <v>152</v>
      </c>
      <c r="E187" s="115">
        <v>30</v>
      </c>
      <c r="F187" s="135">
        <v>200</v>
      </c>
      <c r="G187" s="100"/>
    </row>
    <row r="188" spans="1:7" ht="34.5" customHeight="1" x14ac:dyDescent="0.4">
      <c r="A188" s="200"/>
      <c r="B188" s="240" t="s">
        <v>224</v>
      </c>
      <c r="C188" s="241"/>
      <c r="D188" s="113" t="s">
        <v>153</v>
      </c>
      <c r="E188" s="115">
        <v>20</v>
      </c>
      <c r="F188" s="135">
        <v>200</v>
      </c>
      <c r="G188" s="100"/>
    </row>
    <row r="189" spans="1:7" ht="34.5" customHeight="1" x14ac:dyDescent="0.4">
      <c r="A189" s="199"/>
      <c r="B189" s="254"/>
      <c r="C189" s="254"/>
      <c r="D189" s="124" t="s">
        <v>234</v>
      </c>
      <c r="E189" s="115">
        <v>10</v>
      </c>
      <c r="F189" s="135">
        <v>200</v>
      </c>
      <c r="G189" s="100"/>
    </row>
    <row r="190" spans="1:7" ht="34.5" customHeight="1" x14ac:dyDescent="0.4">
      <c r="A190" s="199" t="s">
        <v>269</v>
      </c>
      <c r="B190" s="236"/>
      <c r="C190" s="237"/>
      <c r="D190" s="124" t="s">
        <v>154</v>
      </c>
      <c r="E190" s="115">
        <v>15</v>
      </c>
      <c r="F190" s="135">
        <v>200</v>
      </c>
      <c r="G190" s="100"/>
    </row>
    <row r="191" spans="1:7" ht="34.5" customHeight="1" x14ac:dyDescent="0.4">
      <c r="A191" s="192" t="s">
        <v>99</v>
      </c>
      <c r="B191" s="236">
        <v>50</v>
      </c>
      <c r="C191" s="237"/>
      <c r="D191" s="128" t="s">
        <v>162</v>
      </c>
      <c r="E191" s="115">
        <v>40</v>
      </c>
      <c r="F191" s="135">
        <v>200</v>
      </c>
      <c r="G191" s="98"/>
    </row>
    <row r="192" spans="1:7" ht="34.5" customHeight="1" x14ac:dyDescent="0.4">
      <c r="A192" s="192" t="s">
        <v>176</v>
      </c>
      <c r="B192" s="236">
        <v>100</v>
      </c>
      <c r="C192" s="237"/>
      <c r="D192" s="124" t="s">
        <v>155</v>
      </c>
      <c r="E192" s="115">
        <v>30</v>
      </c>
      <c r="F192" s="135">
        <v>200</v>
      </c>
      <c r="G192" s="98"/>
    </row>
    <row r="193" spans="1:7" ht="34.5" customHeight="1" x14ac:dyDescent="0.4">
      <c r="A193" s="192" t="s">
        <v>31</v>
      </c>
      <c r="B193" s="236">
        <v>50</v>
      </c>
      <c r="C193" s="237"/>
      <c r="D193" s="184"/>
      <c r="E193" s="184"/>
      <c r="F193" s="184"/>
      <c r="G193" s="98"/>
    </row>
    <row r="194" spans="1:7" ht="34.5" customHeight="1" x14ac:dyDescent="0.4">
      <c r="A194" s="200" t="s">
        <v>227</v>
      </c>
      <c r="B194" s="238">
        <v>200</v>
      </c>
      <c r="C194" s="239"/>
      <c r="D194" s="184"/>
      <c r="E194" s="184"/>
      <c r="F194" s="184"/>
      <c r="G194" s="98"/>
    </row>
    <row r="195" spans="1:7" ht="34.5" customHeight="1" x14ac:dyDescent="0.4">
      <c r="A195" s="200" t="s">
        <v>14</v>
      </c>
      <c r="B195" s="238">
        <v>25</v>
      </c>
      <c r="C195" s="239"/>
      <c r="D195" s="184"/>
      <c r="E195" s="184"/>
      <c r="F195" s="184"/>
      <c r="G195" s="98"/>
    </row>
    <row r="196" spans="1:7" ht="34.5" customHeight="1" x14ac:dyDescent="0.4">
      <c r="A196" s="136"/>
      <c r="B196" s="240" t="s">
        <v>254</v>
      </c>
      <c r="C196" s="241"/>
      <c r="D196" s="184"/>
      <c r="E196" s="184"/>
      <c r="F196" s="184"/>
      <c r="G196" s="100"/>
    </row>
    <row r="197" spans="1:7" ht="34.5" customHeight="1" x14ac:dyDescent="0.4">
      <c r="A197" s="147" t="s">
        <v>299</v>
      </c>
      <c r="B197" s="238"/>
      <c r="C197" s="239"/>
      <c r="D197" s="184"/>
      <c r="E197" s="184"/>
      <c r="F197" s="184"/>
      <c r="G197" s="98"/>
    </row>
    <row r="198" spans="1:7" ht="34.5" customHeight="1" x14ac:dyDescent="0.4">
      <c r="A198" s="192" t="s">
        <v>73</v>
      </c>
      <c r="B198" s="236">
        <v>200</v>
      </c>
      <c r="C198" s="237"/>
      <c r="D198" s="184"/>
      <c r="E198" s="184"/>
      <c r="F198" s="184"/>
      <c r="G198" s="98"/>
    </row>
    <row r="199" spans="1:7" ht="34.5" customHeight="1" x14ac:dyDescent="0.4">
      <c r="A199" s="200" t="s">
        <v>110</v>
      </c>
      <c r="B199" s="236">
        <v>60</v>
      </c>
      <c r="C199" s="237"/>
      <c r="D199" s="124"/>
      <c r="E199" s="202"/>
      <c r="F199" s="135"/>
      <c r="G199" s="98"/>
    </row>
    <row r="200" spans="1:7" ht="34.5" customHeight="1" x14ac:dyDescent="0.4">
      <c r="A200" s="198"/>
      <c r="B200" s="240" t="s">
        <v>255</v>
      </c>
      <c r="C200" s="241"/>
      <c r="D200" s="184"/>
      <c r="E200" s="184"/>
      <c r="F200" s="184"/>
      <c r="G200" s="95"/>
    </row>
    <row r="201" spans="1:7" ht="34.5" customHeight="1" x14ac:dyDescent="0.4">
      <c r="A201" s="198"/>
      <c r="B201" s="242"/>
      <c r="C201" s="243"/>
      <c r="D201" s="184"/>
      <c r="E201" s="184"/>
      <c r="F201" s="184"/>
      <c r="G201" s="95"/>
    </row>
    <row r="202" spans="1:7" ht="34.5" customHeight="1" x14ac:dyDescent="0.4">
      <c r="A202" s="198"/>
      <c r="B202" s="242"/>
      <c r="C202" s="243"/>
      <c r="D202" s="184"/>
      <c r="E202" s="184"/>
      <c r="F202" s="184"/>
      <c r="G202" s="95"/>
    </row>
    <row r="203" spans="1:7" ht="34.5" customHeight="1" x14ac:dyDescent="0.35">
      <c r="A203" s="129"/>
      <c r="B203" s="179"/>
      <c r="C203" s="179"/>
      <c r="D203" s="129"/>
      <c r="E203" s="129"/>
      <c r="F203" s="179"/>
      <c r="G203" s="95"/>
    </row>
    <row r="204" spans="1:7" ht="34.5" customHeight="1" x14ac:dyDescent="0.35">
      <c r="A204" s="129"/>
      <c r="B204" s="179"/>
      <c r="C204" s="179"/>
      <c r="D204" s="172" t="s">
        <v>58</v>
      </c>
      <c r="E204" s="129"/>
      <c r="F204" s="179"/>
      <c r="G204" s="95"/>
    </row>
    <row r="205" spans="1:7" ht="34.5" customHeight="1" x14ac:dyDescent="0.35">
      <c r="A205" s="129"/>
      <c r="B205" s="179"/>
      <c r="C205" s="179"/>
      <c r="D205" s="172" t="s">
        <v>59</v>
      </c>
      <c r="E205" s="129"/>
      <c r="F205" s="179"/>
      <c r="G205" s="95"/>
    </row>
    <row r="206" spans="1:7" ht="34.5" customHeight="1" x14ac:dyDescent="0.35">
      <c r="A206" s="129"/>
      <c r="B206" s="179"/>
      <c r="C206" s="179"/>
      <c r="D206" s="172" t="s">
        <v>60</v>
      </c>
      <c r="E206" s="129"/>
      <c r="F206" s="179"/>
      <c r="G206" s="95"/>
    </row>
    <row r="207" spans="1:7" ht="34.5" customHeight="1" x14ac:dyDescent="0.35">
      <c r="A207" s="129"/>
      <c r="B207" s="179"/>
      <c r="C207" s="179"/>
      <c r="D207" s="129"/>
      <c r="E207" s="129"/>
      <c r="F207" s="179"/>
      <c r="G207" s="95"/>
    </row>
    <row r="208" spans="1:7" ht="34.5" customHeight="1" x14ac:dyDescent="0.35">
      <c r="A208" s="129"/>
      <c r="B208" s="179"/>
      <c r="C208" s="179"/>
      <c r="D208" s="129"/>
      <c r="E208" s="129"/>
      <c r="F208" s="179"/>
      <c r="G208" s="95"/>
    </row>
    <row r="209" spans="1:7" ht="34.5" customHeight="1" x14ac:dyDescent="0.35">
      <c r="A209" s="129"/>
      <c r="B209" s="179"/>
      <c r="C209" s="179"/>
      <c r="D209" s="129"/>
      <c r="E209" s="129"/>
      <c r="F209" s="179"/>
      <c r="G209" s="95"/>
    </row>
    <row r="210" spans="1:7" ht="34.5" customHeight="1" x14ac:dyDescent="0.35">
      <c r="A210" s="129"/>
      <c r="B210" s="179"/>
      <c r="C210" s="179"/>
      <c r="D210" s="129"/>
      <c r="E210" s="129"/>
      <c r="F210" s="179"/>
      <c r="G210" s="95"/>
    </row>
    <row r="211" spans="1:7" ht="34.5" customHeight="1" x14ac:dyDescent="0.35">
      <c r="A211" s="129"/>
      <c r="B211" s="179"/>
      <c r="C211" s="179"/>
      <c r="D211" s="129"/>
      <c r="E211" s="129"/>
      <c r="F211" s="179"/>
      <c r="G211" s="95"/>
    </row>
    <row r="212" spans="1:7" ht="34.5" customHeight="1" x14ac:dyDescent="0.35">
      <c r="A212" s="129"/>
      <c r="B212" s="179"/>
      <c r="C212" s="179"/>
      <c r="D212" s="129"/>
      <c r="E212" s="129"/>
      <c r="F212" s="179"/>
      <c r="G212" s="95"/>
    </row>
    <row r="213" spans="1:7" ht="34.5" customHeight="1" x14ac:dyDescent="0.35">
      <c r="A213" s="129"/>
      <c r="B213" s="179"/>
      <c r="C213" s="179"/>
      <c r="D213" s="129"/>
      <c r="E213" s="129"/>
      <c r="F213" s="179"/>
    </row>
    <row r="214" spans="1:7" ht="34.5" customHeight="1" x14ac:dyDescent="0.35">
      <c r="A214" s="129"/>
      <c r="B214" s="179"/>
      <c r="C214" s="179"/>
      <c r="D214" s="129"/>
      <c r="E214" s="129"/>
      <c r="F214" s="179"/>
    </row>
    <row r="215" spans="1:7" ht="34.5" customHeight="1" x14ac:dyDescent="0.35">
      <c r="A215" s="129"/>
      <c r="B215" s="179"/>
      <c r="C215" s="179"/>
      <c r="D215" s="129"/>
      <c r="E215" s="129"/>
      <c r="F215" s="179"/>
    </row>
    <row r="224" spans="1:7" ht="34.5" customHeight="1" x14ac:dyDescent="0.4">
      <c r="G224" s="95"/>
    </row>
    <row r="225" spans="1:7" ht="34.5" customHeight="1" x14ac:dyDescent="0.4">
      <c r="G225" s="95"/>
    </row>
    <row r="226" spans="1:7" ht="34.5" customHeight="1" x14ac:dyDescent="0.4">
      <c r="G226" s="95"/>
    </row>
    <row r="227" spans="1:7" ht="34.5" customHeight="1" x14ac:dyDescent="0.35">
      <c r="A227" s="129"/>
      <c r="B227" s="179"/>
      <c r="C227" s="179"/>
      <c r="D227" s="129"/>
      <c r="E227" s="129"/>
      <c r="F227" s="179"/>
      <c r="G227" s="95"/>
    </row>
    <row r="228" spans="1:7" ht="34.5" customHeight="1" x14ac:dyDescent="0.35">
      <c r="A228" s="129"/>
      <c r="B228" s="179"/>
      <c r="C228" s="179"/>
      <c r="D228" s="129"/>
      <c r="E228" s="129"/>
      <c r="F228" s="179"/>
      <c r="G228" s="95"/>
    </row>
    <row r="229" spans="1:7" ht="34.5" customHeight="1" x14ac:dyDescent="0.35">
      <c r="A229" s="129"/>
      <c r="B229" s="179"/>
      <c r="C229" s="179"/>
      <c r="D229" s="129"/>
      <c r="E229" s="129"/>
      <c r="F229" s="179"/>
      <c r="G229" s="95"/>
    </row>
    <row r="230" spans="1:7" ht="34.5" customHeight="1" x14ac:dyDescent="0.35">
      <c r="A230" s="129"/>
      <c r="B230" s="179"/>
      <c r="C230" s="179"/>
      <c r="D230" s="129"/>
      <c r="E230" s="129"/>
      <c r="F230" s="179"/>
      <c r="G230" s="95"/>
    </row>
    <row r="231" spans="1:7" ht="34.5" customHeight="1" x14ac:dyDescent="0.35">
      <c r="A231" s="129"/>
      <c r="B231" s="179"/>
      <c r="C231" s="179"/>
      <c r="D231" s="129"/>
      <c r="E231" s="129"/>
      <c r="F231" s="179"/>
      <c r="G231" s="95"/>
    </row>
    <row r="232" spans="1:7" ht="34.5" customHeight="1" x14ac:dyDescent="0.35">
      <c r="A232" s="129"/>
      <c r="B232" s="179"/>
      <c r="C232" s="179"/>
      <c r="D232" s="129"/>
      <c r="E232" s="129"/>
      <c r="F232" s="179"/>
      <c r="G232" s="95"/>
    </row>
    <row r="233" spans="1:7" ht="34.5" customHeight="1" x14ac:dyDescent="0.35">
      <c r="A233" s="129"/>
      <c r="B233" s="179"/>
      <c r="C233" s="179"/>
      <c r="D233" s="129"/>
      <c r="E233" s="129"/>
      <c r="F233" s="179"/>
      <c r="G233" s="95"/>
    </row>
    <row r="234" spans="1:7" ht="34.5" customHeight="1" x14ac:dyDescent="0.35">
      <c r="A234" s="129"/>
      <c r="B234" s="179"/>
      <c r="C234" s="179"/>
      <c r="D234" s="129"/>
      <c r="E234" s="129"/>
      <c r="F234" s="179"/>
      <c r="G234" s="95"/>
    </row>
    <row r="235" spans="1:7" ht="34.5" customHeight="1" x14ac:dyDescent="0.35">
      <c r="A235" s="129"/>
      <c r="B235" s="179"/>
      <c r="C235" s="179"/>
      <c r="D235" s="129"/>
      <c r="E235" s="129"/>
      <c r="F235" s="179"/>
      <c r="G235" s="95"/>
    </row>
    <row r="236" spans="1:7" ht="34.5" customHeight="1" x14ac:dyDescent="0.35">
      <c r="A236" s="129"/>
      <c r="B236" s="179"/>
      <c r="C236" s="179"/>
      <c r="D236" s="129"/>
      <c r="E236" s="129"/>
      <c r="F236" s="179"/>
      <c r="G236" s="95"/>
    </row>
    <row r="237" spans="1:7" ht="34.5" customHeight="1" x14ac:dyDescent="0.35">
      <c r="A237" s="129"/>
      <c r="B237" s="179"/>
      <c r="C237" s="179"/>
      <c r="D237" s="129"/>
      <c r="E237" s="129"/>
      <c r="F237" s="179"/>
      <c r="G237" s="101"/>
    </row>
    <row r="238" spans="1:7" ht="34.5" customHeight="1" x14ac:dyDescent="0.35">
      <c r="A238" s="129"/>
      <c r="B238" s="179"/>
      <c r="C238" s="179"/>
      <c r="D238" s="129"/>
      <c r="E238" s="129"/>
      <c r="F238" s="179"/>
      <c r="G238" s="99"/>
    </row>
    <row r="239" spans="1:7" ht="34.5" customHeight="1" thickBot="1" x14ac:dyDescent="0.4">
      <c r="A239" s="129"/>
      <c r="B239" s="179"/>
      <c r="C239" s="179"/>
      <c r="D239" s="129"/>
      <c r="E239" s="129"/>
      <c r="F239" s="179"/>
      <c r="G239" s="100"/>
    </row>
    <row r="240" spans="1:7" ht="60.75" customHeight="1" thickBot="1" x14ac:dyDescent="0.4">
      <c r="A240" s="150" t="s">
        <v>0</v>
      </c>
      <c r="B240" s="246" t="s">
        <v>1</v>
      </c>
      <c r="C240" s="247"/>
      <c r="D240" s="151" t="s">
        <v>2</v>
      </c>
      <c r="E240" s="152" t="s">
        <v>3</v>
      </c>
      <c r="F240" s="153" t="s">
        <v>1</v>
      </c>
      <c r="G240" s="100"/>
    </row>
    <row r="241" spans="1:7" ht="34.5" customHeight="1" thickBot="1" x14ac:dyDescent="0.45">
      <c r="A241" s="233" t="s">
        <v>308</v>
      </c>
      <c r="B241" s="234"/>
      <c r="C241" s="234"/>
      <c r="D241" s="234"/>
      <c r="E241" s="234"/>
      <c r="F241" s="235"/>
      <c r="G241" s="100"/>
    </row>
    <row r="242" spans="1:7" ht="34.5" customHeight="1" thickBot="1" x14ac:dyDescent="0.45">
      <c r="A242" s="154" t="s">
        <v>282</v>
      </c>
      <c r="B242" s="155"/>
      <c r="C242" s="156"/>
      <c r="D242" s="130" t="s">
        <v>283</v>
      </c>
      <c r="E242" s="131"/>
      <c r="F242" s="155"/>
      <c r="G242" s="100"/>
    </row>
    <row r="243" spans="1:7" ht="34.5" customHeight="1" thickBot="1" x14ac:dyDescent="0.45">
      <c r="A243" s="130" t="s">
        <v>11</v>
      </c>
      <c r="B243" s="154" t="s">
        <v>284</v>
      </c>
      <c r="C243" s="180" t="s">
        <v>285</v>
      </c>
      <c r="D243" s="131"/>
      <c r="E243" s="131"/>
      <c r="F243" s="155"/>
      <c r="G243" s="100"/>
    </row>
    <row r="244" spans="1:7" ht="34.5" customHeight="1" x14ac:dyDescent="0.4">
      <c r="A244" s="158" t="s">
        <v>202</v>
      </c>
      <c r="B244" s="159">
        <v>210</v>
      </c>
      <c r="C244" s="159">
        <v>260</v>
      </c>
      <c r="D244" s="158" t="s">
        <v>202</v>
      </c>
      <c r="E244" s="145" t="s">
        <v>205</v>
      </c>
      <c r="F244" s="140" t="s">
        <v>12</v>
      </c>
      <c r="G244" s="100"/>
    </row>
    <row r="245" spans="1:7" ht="34.5" customHeight="1" x14ac:dyDescent="0.4">
      <c r="A245" s="203" t="s">
        <v>190</v>
      </c>
      <c r="B245" s="182">
        <v>95</v>
      </c>
      <c r="C245" s="182">
        <v>95</v>
      </c>
      <c r="D245" s="189" t="s">
        <v>296</v>
      </c>
      <c r="E245" s="123">
        <v>40</v>
      </c>
      <c r="F245" s="114" t="s">
        <v>289</v>
      </c>
      <c r="G245" s="100"/>
    </row>
    <row r="246" spans="1:7" ht="34.5" customHeight="1" x14ac:dyDescent="0.4">
      <c r="A246" s="189" t="s">
        <v>187</v>
      </c>
      <c r="B246" s="182">
        <v>25</v>
      </c>
      <c r="C246" s="182">
        <v>25</v>
      </c>
      <c r="D246" s="124" t="s">
        <v>147</v>
      </c>
      <c r="E246" s="123" t="s">
        <v>210</v>
      </c>
      <c r="F246" s="114">
        <v>100</v>
      </c>
      <c r="G246" s="100"/>
    </row>
    <row r="247" spans="1:7" ht="34.5" customHeight="1" x14ac:dyDescent="0.4">
      <c r="A247" s="166" t="s">
        <v>42</v>
      </c>
      <c r="B247" s="161">
        <v>210</v>
      </c>
      <c r="C247" s="161">
        <v>210</v>
      </c>
      <c r="D247" s="160" t="s">
        <v>79</v>
      </c>
      <c r="E247" s="115" t="s">
        <v>193</v>
      </c>
      <c r="F247" s="114">
        <v>100</v>
      </c>
      <c r="G247" s="100"/>
    </row>
    <row r="248" spans="1:7" ht="34.5" customHeight="1" x14ac:dyDescent="0.4">
      <c r="A248" s="162" t="s">
        <v>286</v>
      </c>
      <c r="B248" s="163">
        <f>SUM(B244:B247)</f>
        <v>540</v>
      </c>
      <c r="C248" s="163">
        <f>SUM(C244:C247)</f>
        <v>590</v>
      </c>
      <c r="D248" s="160" t="s">
        <v>212</v>
      </c>
      <c r="E248" s="115" t="s">
        <v>273</v>
      </c>
      <c r="F248" s="114">
        <v>100</v>
      </c>
      <c r="G248" s="100"/>
    </row>
    <row r="249" spans="1:7" ht="34.5" customHeight="1" x14ac:dyDescent="0.4">
      <c r="A249" s="166"/>
      <c r="B249" s="121" t="s">
        <v>252</v>
      </c>
      <c r="C249" s="121" t="s">
        <v>297</v>
      </c>
      <c r="D249" s="160" t="s">
        <v>146</v>
      </c>
      <c r="E249" s="115" t="s">
        <v>209</v>
      </c>
      <c r="F249" s="114" t="s">
        <v>69</v>
      </c>
      <c r="G249" s="100"/>
    </row>
    <row r="250" spans="1:7" ht="34.5" customHeight="1" x14ac:dyDescent="0.4">
      <c r="A250" s="162"/>
      <c r="B250" s="244"/>
      <c r="C250" s="245"/>
      <c r="D250" s="194" t="s">
        <v>256</v>
      </c>
      <c r="E250" s="115">
        <v>95</v>
      </c>
      <c r="F250" s="114">
        <v>120</v>
      </c>
      <c r="G250" s="100"/>
    </row>
    <row r="251" spans="1:7" ht="34.5" customHeight="1" x14ac:dyDescent="0.4">
      <c r="A251" s="147" t="s">
        <v>194</v>
      </c>
      <c r="B251" s="236"/>
      <c r="C251" s="237"/>
      <c r="D251" s="194" t="s">
        <v>139</v>
      </c>
      <c r="E251" s="115">
        <v>80</v>
      </c>
      <c r="F251" s="114">
        <v>80</v>
      </c>
      <c r="G251" s="100"/>
    </row>
    <row r="252" spans="1:7" ht="34.5" customHeight="1" x14ac:dyDescent="0.4">
      <c r="A252" s="166" t="s">
        <v>195</v>
      </c>
      <c r="B252" s="236">
        <v>60</v>
      </c>
      <c r="C252" s="237"/>
      <c r="D252" s="124" t="s">
        <v>24</v>
      </c>
      <c r="E252" s="115">
        <v>75</v>
      </c>
      <c r="F252" s="114">
        <v>70</v>
      </c>
      <c r="G252" s="100"/>
    </row>
    <row r="253" spans="1:7" ht="34.5" customHeight="1" x14ac:dyDescent="0.4">
      <c r="A253" s="162"/>
      <c r="B253" s="244"/>
      <c r="C253" s="245"/>
      <c r="D253" s="124" t="s">
        <v>80</v>
      </c>
      <c r="E253" s="115">
        <v>110</v>
      </c>
      <c r="F253" s="114" t="s">
        <v>75</v>
      </c>
      <c r="G253" s="100"/>
    </row>
    <row r="254" spans="1:7" ht="34.5" customHeight="1" x14ac:dyDescent="0.4">
      <c r="A254" s="147" t="s">
        <v>274</v>
      </c>
      <c r="B254" s="238"/>
      <c r="C254" s="239"/>
      <c r="D254" s="160" t="s">
        <v>197</v>
      </c>
      <c r="E254" s="115" t="s">
        <v>211</v>
      </c>
      <c r="F254" s="114" t="s">
        <v>75</v>
      </c>
      <c r="G254" s="100"/>
    </row>
    <row r="255" spans="1:7" ht="34.5" customHeight="1" x14ac:dyDescent="0.4">
      <c r="A255" s="160" t="s">
        <v>146</v>
      </c>
      <c r="B255" s="161">
        <v>260</v>
      </c>
      <c r="C255" s="161">
        <v>310</v>
      </c>
      <c r="D255" s="160" t="s">
        <v>206</v>
      </c>
      <c r="E255" s="115">
        <v>40</v>
      </c>
      <c r="F255" s="114">
        <v>150</v>
      </c>
      <c r="G255" s="100"/>
    </row>
    <row r="256" spans="1:7" ht="34.5" customHeight="1" x14ac:dyDescent="0.4">
      <c r="A256" s="160" t="s">
        <v>197</v>
      </c>
      <c r="B256" s="161">
        <v>100</v>
      </c>
      <c r="C256" s="161">
        <v>100</v>
      </c>
      <c r="D256" s="160" t="s">
        <v>29</v>
      </c>
      <c r="E256" s="115" t="s">
        <v>207</v>
      </c>
      <c r="F256" s="114">
        <v>100</v>
      </c>
      <c r="G256" s="100"/>
    </row>
    <row r="257" spans="1:7" ht="34.5" customHeight="1" x14ac:dyDescent="0.4">
      <c r="A257" s="160" t="s">
        <v>177</v>
      </c>
      <c r="B257" s="161">
        <v>150</v>
      </c>
      <c r="C257" s="161">
        <v>180</v>
      </c>
      <c r="D257" s="160" t="s">
        <v>30</v>
      </c>
      <c r="E257" s="115">
        <v>25</v>
      </c>
      <c r="F257" s="114">
        <v>100</v>
      </c>
      <c r="G257" s="100"/>
    </row>
    <row r="258" spans="1:7" ht="34.5" customHeight="1" x14ac:dyDescent="0.4">
      <c r="A258" s="160" t="s">
        <v>96</v>
      </c>
      <c r="B258" s="161">
        <v>25</v>
      </c>
      <c r="C258" s="161">
        <v>25</v>
      </c>
      <c r="D258" s="124" t="s">
        <v>31</v>
      </c>
      <c r="E258" s="115">
        <v>7</v>
      </c>
      <c r="F258" s="114">
        <v>50</v>
      </c>
      <c r="G258" s="100"/>
    </row>
    <row r="259" spans="1:7" ht="34.5" customHeight="1" x14ac:dyDescent="0.4">
      <c r="A259" s="160" t="s">
        <v>208</v>
      </c>
      <c r="B259" s="161">
        <v>215</v>
      </c>
      <c r="C259" s="161">
        <v>215</v>
      </c>
      <c r="D259" s="128" t="s">
        <v>42</v>
      </c>
      <c r="E259" s="115">
        <v>8</v>
      </c>
      <c r="F259" s="114" t="s">
        <v>12</v>
      </c>
      <c r="G259" s="100"/>
    </row>
    <row r="260" spans="1:7" ht="34.5" customHeight="1" x14ac:dyDescent="0.4">
      <c r="A260" s="162" t="s">
        <v>200</v>
      </c>
      <c r="B260" s="163">
        <v>750</v>
      </c>
      <c r="C260" s="163">
        <v>830</v>
      </c>
      <c r="D260" s="166" t="s">
        <v>172</v>
      </c>
      <c r="E260" s="115" t="s">
        <v>207</v>
      </c>
      <c r="F260" s="114">
        <v>200</v>
      </c>
      <c r="G260" s="100"/>
    </row>
    <row r="261" spans="1:7" ht="34.5" customHeight="1" x14ac:dyDescent="0.4">
      <c r="A261" s="162"/>
      <c r="B261" s="118" t="s">
        <v>253</v>
      </c>
      <c r="C261" s="118" t="s">
        <v>298</v>
      </c>
      <c r="D261" s="124" t="s">
        <v>45</v>
      </c>
      <c r="E261" s="115">
        <v>3</v>
      </c>
      <c r="F261" s="114">
        <v>10</v>
      </c>
      <c r="G261" s="100"/>
    </row>
    <row r="262" spans="1:7" ht="34.5" customHeight="1" x14ac:dyDescent="0.4">
      <c r="A262" s="160"/>
      <c r="B262" s="238"/>
      <c r="C262" s="239"/>
      <c r="D262" s="124" t="s">
        <v>14</v>
      </c>
      <c r="E262" s="115">
        <v>3</v>
      </c>
      <c r="F262" s="114">
        <v>25</v>
      </c>
      <c r="G262" s="100"/>
    </row>
    <row r="263" spans="1:7" ht="34.5" customHeight="1" x14ac:dyDescent="0.4">
      <c r="A263" s="147" t="s">
        <v>268</v>
      </c>
      <c r="B263" s="238"/>
      <c r="C263" s="239"/>
      <c r="D263" s="124" t="s">
        <v>187</v>
      </c>
      <c r="E263" s="115">
        <v>4</v>
      </c>
      <c r="F263" s="114">
        <v>25</v>
      </c>
      <c r="G263" s="100"/>
    </row>
    <row r="264" spans="1:7" ht="34.5" customHeight="1" x14ac:dyDescent="0.4">
      <c r="A264" s="160" t="s">
        <v>147</v>
      </c>
      <c r="B264" s="236">
        <v>100</v>
      </c>
      <c r="C264" s="237"/>
      <c r="D264" s="124" t="s">
        <v>174</v>
      </c>
      <c r="E264" s="115">
        <v>45</v>
      </c>
      <c r="F264" s="114">
        <v>500</v>
      </c>
      <c r="G264" s="100"/>
    </row>
    <row r="265" spans="1:7" ht="34.5" customHeight="1" x14ac:dyDescent="0.4">
      <c r="A265" s="160" t="s">
        <v>146</v>
      </c>
      <c r="B265" s="236" t="s">
        <v>69</v>
      </c>
      <c r="C265" s="237"/>
      <c r="D265" s="124" t="s">
        <v>152</v>
      </c>
      <c r="E265" s="115">
        <v>30</v>
      </c>
      <c r="F265" s="114">
        <v>200</v>
      </c>
      <c r="G265" s="100"/>
    </row>
    <row r="266" spans="1:7" ht="34.5" customHeight="1" x14ac:dyDescent="0.4">
      <c r="A266" s="160" t="s">
        <v>143</v>
      </c>
      <c r="B266" s="236" t="s">
        <v>140</v>
      </c>
      <c r="C266" s="237"/>
      <c r="D266" s="124" t="s">
        <v>153</v>
      </c>
      <c r="E266" s="115">
        <v>20</v>
      </c>
      <c r="F266" s="114">
        <v>200</v>
      </c>
      <c r="G266" s="100"/>
    </row>
    <row r="267" spans="1:7" ht="34.5" customHeight="1" x14ac:dyDescent="0.4">
      <c r="A267" s="128" t="s">
        <v>14</v>
      </c>
      <c r="B267" s="238">
        <v>25</v>
      </c>
      <c r="C267" s="239"/>
      <c r="D267" s="124" t="s">
        <v>234</v>
      </c>
      <c r="E267" s="115">
        <v>10</v>
      </c>
      <c r="F267" s="114">
        <v>200</v>
      </c>
      <c r="G267" s="100"/>
    </row>
    <row r="268" spans="1:7" ht="34.5" customHeight="1" x14ac:dyDescent="0.4">
      <c r="A268" s="124"/>
      <c r="B268" s="240" t="s">
        <v>224</v>
      </c>
      <c r="C268" s="241"/>
      <c r="D268" s="124" t="s">
        <v>154</v>
      </c>
      <c r="E268" s="115">
        <v>15</v>
      </c>
      <c r="F268" s="114">
        <v>200</v>
      </c>
      <c r="G268" s="100"/>
    </row>
    <row r="269" spans="1:7" ht="34.5" customHeight="1" x14ac:dyDescent="0.4">
      <c r="A269" s="147" t="s">
        <v>269</v>
      </c>
      <c r="B269" s="238"/>
      <c r="C269" s="239"/>
      <c r="D269" s="128" t="s">
        <v>162</v>
      </c>
      <c r="E269" s="115">
        <v>40</v>
      </c>
      <c r="F269" s="114">
        <v>200</v>
      </c>
      <c r="G269" s="100"/>
    </row>
    <row r="270" spans="1:7" ht="34.5" customHeight="1" x14ac:dyDescent="0.4">
      <c r="A270" s="160" t="s">
        <v>197</v>
      </c>
      <c r="B270" s="236">
        <v>100</v>
      </c>
      <c r="C270" s="237"/>
      <c r="D270" s="124" t="s">
        <v>155</v>
      </c>
      <c r="E270" s="115">
        <v>30</v>
      </c>
      <c r="F270" s="114">
        <v>200</v>
      </c>
      <c r="G270" s="100"/>
    </row>
    <row r="271" spans="1:7" ht="34.5" customHeight="1" x14ac:dyDescent="0.4">
      <c r="A271" s="160" t="s">
        <v>29</v>
      </c>
      <c r="B271" s="236">
        <v>100</v>
      </c>
      <c r="C271" s="237"/>
      <c r="D271" s="124"/>
      <c r="E271" s="115"/>
      <c r="F271" s="114"/>
      <c r="G271" s="100"/>
    </row>
    <row r="272" spans="1:7" ht="34.5" customHeight="1" x14ac:dyDescent="0.4">
      <c r="A272" s="160" t="s">
        <v>143</v>
      </c>
      <c r="B272" s="236" t="s">
        <v>140</v>
      </c>
      <c r="C272" s="237"/>
      <c r="D272" s="124"/>
      <c r="E272" s="115"/>
      <c r="F272" s="114"/>
      <c r="G272" s="100"/>
    </row>
    <row r="273" spans="1:7" ht="34.5" customHeight="1" x14ac:dyDescent="0.4">
      <c r="A273" s="128" t="s">
        <v>96</v>
      </c>
      <c r="B273" s="238">
        <v>25</v>
      </c>
      <c r="C273" s="239"/>
      <c r="D273" s="124"/>
      <c r="E273" s="115"/>
      <c r="F273" s="114"/>
      <c r="G273" s="100"/>
    </row>
    <row r="274" spans="1:7" ht="34.5" customHeight="1" x14ac:dyDescent="0.4">
      <c r="A274" s="128"/>
      <c r="B274" s="240" t="s">
        <v>254</v>
      </c>
      <c r="C274" s="241"/>
      <c r="D274" s="124"/>
      <c r="E274" s="115"/>
      <c r="F274" s="114"/>
      <c r="G274" s="100"/>
    </row>
    <row r="275" spans="1:7" ht="34.5" customHeight="1" x14ac:dyDescent="0.4">
      <c r="A275" s="147"/>
      <c r="B275" s="242"/>
      <c r="C275" s="243"/>
      <c r="D275" s="124"/>
      <c r="E275" s="115"/>
      <c r="F275" s="114"/>
      <c r="G275" s="100"/>
    </row>
    <row r="276" spans="1:7" ht="34.5" customHeight="1" x14ac:dyDescent="0.4">
      <c r="A276" s="147" t="s">
        <v>299</v>
      </c>
      <c r="B276" s="238"/>
      <c r="C276" s="239"/>
      <c r="D276" s="124"/>
      <c r="E276" s="115"/>
      <c r="F276" s="114"/>
      <c r="G276" s="100"/>
    </row>
    <row r="277" spans="1:7" ht="34.5" customHeight="1" x14ac:dyDescent="0.35">
      <c r="A277" s="160" t="s">
        <v>56</v>
      </c>
      <c r="B277" s="236">
        <v>80</v>
      </c>
      <c r="C277" s="237"/>
      <c r="D277" s="124"/>
      <c r="E277" s="124"/>
      <c r="F277" s="114"/>
      <c r="G277" s="100"/>
    </row>
    <row r="278" spans="1:7" ht="34.5" customHeight="1" x14ac:dyDescent="0.4">
      <c r="A278" s="160" t="s">
        <v>42</v>
      </c>
      <c r="B278" s="236" t="s">
        <v>12</v>
      </c>
      <c r="C278" s="237"/>
      <c r="D278" s="124"/>
      <c r="E278" s="147"/>
      <c r="F278" s="114"/>
      <c r="G278" s="100"/>
    </row>
    <row r="279" spans="1:7" ht="34.5" customHeight="1" x14ac:dyDescent="0.4">
      <c r="A279" s="160"/>
      <c r="B279" s="240" t="s">
        <v>255</v>
      </c>
      <c r="C279" s="241"/>
      <c r="D279" s="124"/>
      <c r="E279" s="147"/>
      <c r="F279" s="114"/>
      <c r="G279" s="98"/>
    </row>
    <row r="280" spans="1:7" ht="34.5" customHeight="1" x14ac:dyDescent="0.4">
      <c r="A280" s="168"/>
      <c r="B280" s="242"/>
      <c r="C280" s="243"/>
      <c r="D280" s="160"/>
      <c r="E280" s="147"/>
      <c r="F280" s="114"/>
      <c r="G280" s="100"/>
    </row>
    <row r="281" spans="1:7" ht="34.5" customHeight="1" x14ac:dyDescent="0.4">
      <c r="A281" s="204"/>
      <c r="B281" s="242"/>
      <c r="C281" s="243"/>
      <c r="D281" s="160"/>
      <c r="E281" s="147"/>
      <c r="F281" s="114"/>
      <c r="G281" s="95"/>
    </row>
    <row r="282" spans="1:7" ht="34.5" customHeight="1" x14ac:dyDescent="0.4">
      <c r="A282" s="184"/>
      <c r="B282" s="242"/>
      <c r="C282" s="243"/>
      <c r="D282" s="184"/>
      <c r="E282" s="184"/>
      <c r="F282" s="187"/>
      <c r="G282" s="95"/>
    </row>
    <row r="283" spans="1:7" ht="34.5" customHeight="1" x14ac:dyDescent="0.4">
      <c r="A283" s="184"/>
      <c r="B283" s="242"/>
      <c r="C283" s="243"/>
      <c r="D283" s="160"/>
      <c r="E283" s="147"/>
      <c r="F283" s="114"/>
      <c r="G283" s="95"/>
    </row>
    <row r="284" spans="1:7" ht="34.5" customHeight="1" x14ac:dyDescent="0.35">
      <c r="A284" s="129"/>
      <c r="B284" s="179"/>
      <c r="C284" s="179"/>
      <c r="D284" s="129"/>
      <c r="E284" s="129"/>
      <c r="F284" s="179"/>
      <c r="G284" s="95"/>
    </row>
    <row r="285" spans="1:7" ht="34.5" customHeight="1" x14ac:dyDescent="0.35">
      <c r="A285" s="129"/>
      <c r="B285" s="179"/>
      <c r="C285" s="179"/>
      <c r="D285" s="172" t="s">
        <v>58</v>
      </c>
      <c r="E285" s="129"/>
      <c r="F285" s="179"/>
      <c r="G285" s="95"/>
    </row>
    <row r="286" spans="1:7" ht="34.5" customHeight="1" x14ac:dyDescent="0.35">
      <c r="A286" s="129"/>
      <c r="B286" s="179"/>
      <c r="C286" s="179"/>
      <c r="D286" s="172" t="s">
        <v>59</v>
      </c>
      <c r="E286" s="129"/>
      <c r="F286" s="179"/>
      <c r="G286" s="95"/>
    </row>
    <row r="287" spans="1:7" ht="34.5" customHeight="1" x14ac:dyDescent="0.35">
      <c r="A287" s="129"/>
      <c r="B287" s="179"/>
      <c r="C287" s="179"/>
      <c r="D287" s="172" t="s">
        <v>60</v>
      </c>
      <c r="E287" s="129"/>
      <c r="F287" s="179"/>
      <c r="G287" s="95"/>
    </row>
    <row r="288" spans="1:7" ht="34.5" customHeight="1" x14ac:dyDescent="0.35">
      <c r="A288" s="129"/>
      <c r="B288" s="179"/>
      <c r="C288" s="179"/>
      <c r="D288" s="129"/>
      <c r="E288" s="129"/>
      <c r="F288" s="179"/>
      <c r="G288" s="95"/>
    </row>
    <row r="289" spans="1:7" ht="34.5" customHeight="1" x14ac:dyDescent="0.35">
      <c r="A289" s="129"/>
      <c r="B289" s="179"/>
      <c r="C289" s="179"/>
      <c r="D289" s="129"/>
      <c r="E289" s="129"/>
      <c r="F289" s="179"/>
      <c r="G289" s="95"/>
    </row>
    <row r="290" spans="1:7" ht="34.5" customHeight="1" x14ac:dyDescent="0.35">
      <c r="A290" s="129"/>
      <c r="B290" s="179"/>
      <c r="C290" s="179"/>
      <c r="D290" s="129"/>
      <c r="E290" s="129"/>
      <c r="F290" s="179"/>
      <c r="G290" s="95"/>
    </row>
    <row r="291" spans="1:7" ht="34.5" customHeight="1" x14ac:dyDescent="0.35">
      <c r="A291" s="129"/>
      <c r="B291" s="179"/>
      <c r="C291" s="179"/>
      <c r="D291" s="129"/>
      <c r="E291" s="129"/>
      <c r="F291" s="179"/>
      <c r="G291" s="95"/>
    </row>
    <row r="292" spans="1:7" ht="34.5" customHeight="1" x14ac:dyDescent="0.35">
      <c r="A292" s="129"/>
      <c r="B292" s="179"/>
      <c r="C292" s="179"/>
      <c r="D292" s="129"/>
      <c r="E292" s="129"/>
      <c r="F292" s="179"/>
      <c r="G292" s="95"/>
    </row>
    <row r="293" spans="1:7" ht="34.5" customHeight="1" x14ac:dyDescent="0.35">
      <c r="A293" s="129"/>
      <c r="B293" s="179"/>
      <c r="C293" s="179"/>
      <c r="D293" s="129"/>
      <c r="E293" s="129"/>
      <c r="F293" s="179"/>
    </row>
    <row r="294" spans="1:7" ht="34.5" customHeight="1" x14ac:dyDescent="0.35">
      <c r="A294" s="129"/>
      <c r="B294" s="179"/>
      <c r="C294" s="179"/>
      <c r="D294" s="129"/>
      <c r="E294" s="129"/>
      <c r="F294" s="179"/>
    </row>
    <row r="295" spans="1:7" ht="34.5" customHeight="1" x14ac:dyDescent="0.35">
      <c r="A295" s="129"/>
      <c r="B295" s="179"/>
      <c r="C295" s="179"/>
      <c r="D295" s="129"/>
      <c r="E295" s="129"/>
      <c r="F295" s="179"/>
    </row>
    <row r="305" spans="1:7" ht="34.5" customHeight="1" x14ac:dyDescent="0.4">
      <c r="G305" s="95"/>
    </row>
    <row r="306" spans="1:7" ht="34.5" customHeight="1" x14ac:dyDescent="0.4">
      <c r="G306" s="95"/>
    </row>
    <row r="307" spans="1:7" ht="34.5" customHeight="1" x14ac:dyDescent="0.4">
      <c r="G307" s="95"/>
    </row>
    <row r="308" spans="1:7" ht="34.5" customHeight="1" x14ac:dyDescent="0.35">
      <c r="A308" s="129"/>
      <c r="B308" s="179"/>
      <c r="C308" s="179"/>
      <c r="D308" s="129"/>
      <c r="E308" s="129"/>
      <c r="F308" s="179"/>
      <c r="G308" s="95"/>
    </row>
    <row r="309" spans="1:7" ht="34.5" customHeight="1" x14ac:dyDescent="0.35">
      <c r="A309" s="129"/>
      <c r="B309" s="179"/>
      <c r="C309" s="179"/>
      <c r="D309" s="129"/>
      <c r="E309" s="129"/>
      <c r="F309" s="179"/>
      <c r="G309" s="95"/>
    </row>
    <row r="310" spans="1:7" ht="34.5" customHeight="1" x14ac:dyDescent="0.35">
      <c r="A310" s="129"/>
      <c r="B310" s="179"/>
      <c r="C310" s="179"/>
      <c r="D310" s="129"/>
      <c r="E310" s="129"/>
      <c r="F310" s="179"/>
      <c r="G310" s="95"/>
    </row>
    <row r="311" spans="1:7" ht="34.5" customHeight="1" x14ac:dyDescent="0.35">
      <c r="A311" s="129"/>
      <c r="B311" s="179"/>
      <c r="C311" s="179"/>
      <c r="D311" s="129"/>
      <c r="E311" s="129"/>
      <c r="F311" s="179"/>
      <c r="G311" s="95"/>
    </row>
    <row r="312" spans="1:7" ht="34.5" customHeight="1" x14ac:dyDescent="0.35">
      <c r="A312" s="129"/>
      <c r="B312" s="179"/>
      <c r="C312" s="179"/>
      <c r="D312" s="129"/>
      <c r="E312" s="129"/>
      <c r="F312" s="179"/>
      <c r="G312" s="95"/>
    </row>
    <row r="313" spans="1:7" ht="34.5" customHeight="1" x14ac:dyDescent="0.35">
      <c r="A313" s="129"/>
      <c r="B313" s="179"/>
      <c r="C313" s="179"/>
      <c r="D313" s="129"/>
      <c r="E313" s="129"/>
      <c r="F313" s="179"/>
      <c r="G313" s="95"/>
    </row>
    <row r="314" spans="1:7" ht="34.5" customHeight="1" x14ac:dyDescent="0.35">
      <c r="A314" s="129"/>
      <c r="B314" s="179"/>
      <c r="C314" s="179"/>
      <c r="D314" s="129"/>
      <c r="E314" s="129"/>
      <c r="F314" s="179"/>
      <c r="G314" s="95"/>
    </row>
    <row r="315" spans="1:7" ht="34.5" customHeight="1" x14ac:dyDescent="0.35">
      <c r="A315" s="129"/>
      <c r="B315" s="179"/>
      <c r="C315" s="179"/>
      <c r="D315" s="129"/>
      <c r="E315" s="129"/>
      <c r="F315" s="179"/>
      <c r="G315" s="95"/>
    </row>
    <row r="316" spans="1:7" ht="34.5" customHeight="1" x14ac:dyDescent="0.35">
      <c r="A316" s="129"/>
      <c r="B316" s="179"/>
      <c r="C316" s="179"/>
      <c r="D316" s="129"/>
      <c r="E316" s="129"/>
      <c r="F316" s="179"/>
      <c r="G316" s="95"/>
    </row>
    <row r="317" spans="1:7" ht="34.5" customHeight="1" thickBot="1" x14ac:dyDescent="0.4">
      <c r="A317" s="129"/>
      <c r="B317" s="179"/>
      <c r="C317" s="179"/>
      <c r="D317" s="129"/>
      <c r="E317" s="129"/>
      <c r="F317" s="179"/>
      <c r="G317" s="100"/>
    </row>
    <row r="318" spans="1:7" ht="64.5" customHeight="1" thickBot="1" x14ac:dyDescent="0.4">
      <c r="A318" s="150" t="s">
        <v>0</v>
      </c>
      <c r="B318" s="205" t="s">
        <v>1</v>
      </c>
      <c r="C318" s="205"/>
      <c r="D318" s="151" t="s">
        <v>2</v>
      </c>
      <c r="E318" s="152" t="s">
        <v>3</v>
      </c>
      <c r="F318" s="153" t="s">
        <v>1</v>
      </c>
      <c r="G318" s="100"/>
    </row>
    <row r="319" spans="1:7" ht="34.5" customHeight="1" thickBot="1" x14ac:dyDescent="0.45">
      <c r="A319" s="255" t="s">
        <v>309</v>
      </c>
      <c r="B319" s="256"/>
      <c r="C319" s="256"/>
      <c r="D319" s="256"/>
      <c r="E319" s="256"/>
      <c r="F319" s="257"/>
      <c r="G319" s="103"/>
    </row>
    <row r="320" spans="1:7" ht="34.5" customHeight="1" thickBot="1" x14ac:dyDescent="0.45">
      <c r="A320" s="154" t="s">
        <v>282</v>
      </c>
      <c r="B320" s="155"/>
      <c r="C320" s="156"/>
      <c r="D320" s="130" t="s">
        <v>283</v>
      </c>
      <c r="E320" s="131"/>
      <c r="F320" s="155"/>
      <c r="G320" s="104"/>
    </row>
    <row r="321" spans="1:7" ht="34.5" customHeight="1" thickBot="1" x14ac:dyDescent="0.45">
      <c r="A321" s="130" t="s">
        <v>11</v>
      </c>
      <c r="B321" s="154" t="s">
        <v>284</v>
      </c>
      <c r="C321" s="180" t="s">
        <v>285</v>
      </c>
      <c r="D321" s="138"/>
      <c r="E321" s="110"/>
      <c r="F321" s="133"/>
      <c r="G321" s="100"/>
    </row>
    <row r="322" spans="1:7" ht="34.5" customHeight="1" x14ac:dyDescent="0.4">
      <c r="A322" s="158" t="s">
        <v>275</v>
      </c>
      <c r="B322" s="159">
        <v>210</v>
      </c>
      <c r="C322" s="159">
        <v>260</v>
      </c>
      <c r="D322" s="158" t="s">
        <v>225</v>
      </c>
      <c r="E322" s="145">
        <v>45</v>
      </c>
      <c r="F322" s="144" t="s">
        <v>231</v>
      </c>
      <c r="G322" s="100"/>
    </row>
    <row r="323" spans="1:7" ht="34.5" customHeight="1" x14ac:dyDescent="0.4">
      <c r="A323" s="160" t="s">
        <v>213</v>
      </c>
      <c r="B323" s="161">
        <v>80</v>
      </c>
      <c r="C323" s="182">
        <v>80</v>
      </c>
      <c r="D323" s="189" t="s">
        <v>102</v>
      </c>
      <c r="E323" s="115">
        <v>45</v>
      </c>
      <c r="F323" s="146" t="s">
        <v>230</v>
      </c>
      <c r="G323" s="100"/>
    </row>
    <row r="324" spans="1:7" ht="34.5" customHeight="1" x14ac:dyDescent="0.4">
      <c r="A324" s="128" t="s">
        <v>42</v>
      </c>
      <c r="B324" s="135">
        <v>210</v>
      </c>
      <c r="C324" s="135">
        <v>210</v>
      </c>
      <c r="D324" s="124" t="s">
        <v>290</v>
      </c>
      <c r="E324" s="115" t="s">
        <v>192</v>
      </c>
      <c r="F324" s="135">
        <v>100</v>
      </c>
      <c r="G324" s="100"/>
    </row>
    <row r="325" spans="1:7" ht="34.5" customHeight="1" x14ac:dyDescent="0.4">
      <c r="A325" s="168" t="s">
        <v>286</v>
      </c>
      <c r="B325" s="163">
        <f>SUM(B322:B324)</f>
        <v>500</v>
      </c>
      <c r="C325" s="163">
        <f>SUM(C322:C324)</f>
        <v>550</v>
      </c>
      <c r="D325" s="160" t="s">
        <v>82</v>
      </c>
      <c r="E325" s="115">
        <v>40</v>
      </c>
      <c r="F325" s="135">
        <v>100</v>
      </c>
      <c r="G325" s="100"/>
    </row>
    <row r="326" spans="1:7" ht="34.5" customHeight="1" x14ac:dyDescent="0.4">
      <c r="A326" s="166"/>
      <c r="B326" s="121" t="s">
        <v>252</v>
      </c>
      <c r="C326" s="121" t="s">
        <v>297</v>
      </c>
      <c r="D326" s="160" t="s">
        <v>145</v>
      </c>
      <c r="E326" s="115" t="s">
        <v>192</v>
      </c>
      <c r="F326" s="135">
        <v>100</v>
      </c>
      <c r="G326" s="100"/>
    </row>
    <row r="327" spans="1:7" ht="34.5" customHeight="1" x14ac:dyDescent="0.4">
      <c r="A327" s="162"/>
      <c r="B327" s="240"/>
      <c r="C327" s="241"/>
      <c r="D327" s="194" t="s">
        <v>81</v>
      </c>
      <c r="E327" s="115" t="s">
        <v>258</v>
      </c>
      <c r="F327" s="135">
        <v>250</v>
      </c>
      <c r="G327" s="100"/>
    </row>
    <row r="328" spans="1:7" ht="34.5" customHeight="1" x14ac:dyDescent="0.4">
      <c r="A328" s="147" t="s">
        <v>194</v>
      </c>
      <c r="B328" s="240"/>
      <c r="C328" s="241"/>
      <c r="D328" s="189" t="s">
        <v>24</v>
      </c>
      <c r="E328" s="115">
        <v>75</v>
      </c>
      <c r="F328" s="135">
        <v>70</v>
      </c>
      <c r="G328" s="100"/>
    </row>
    <row r="329" spans="1:7" ht="34.5" customHeight="1" x14ac:dyDescent="0.4">
      <c r="A329" s="166" t="s">
        <v>110</v>
      </c>
      <c r="B329" s="236">
        <v>60</v>
      </c>
      <c r="C329" s="237"/>
      <c r="D329" s="124" t="s">
        <v>100</v>
      </c>
      <c r="E329" s="115">
        <v>80</v>
      </c>
      <c r="F329" s="135">
        <v>100</v>
      </c>
      <c r="G329" s="100"/>
    </row>
    <row r="330" spans="1:7" ht="34.5" customHeight="1" x14ac:dyDescent="0.4">
      <c r="A330" s="184"/>
      <c r="B330" s="242"/>
      <c r="C330" s="243"/>
      <c r="D330" s="124" t="s">
        <v>106</v>
      </c>
      <c r="E330" s="115">
        <v>50</v>
      </c>
      <c r="F330" s="135">
        <v>80</v>
      </c>
      <c r="G330" s="100"/>
    </row>
    <row r="331" spans="1:7" ht="34.5" customHeight="1" x14ac:dyDescent="0.4">
      <c r="A331" s="147" t="s">
        <v>274</v>
      </c>
      <c r="B331" s="238"/>
      <c r="C331" s="239"/>
      <c r="D331" s="124" t="s">
        <v>107</v>
      </c>
      <c r="E331" s="115">
        <v>90</v>
      </c>
      <c r="F331" s="135">
        <v>90</v>
      </c>
      <c r="G331" s="100"/>
    </row>
    <row r="332" spans="1:7" ht="34.5" customHeight="1" thickBot="1" x14ac:dyDescent="0.45">
      <c r="A332" s="160" t="s">
        <v>81</v>
      </c>
      <c r="B332" s="161">
        <v>250</v>
      </c>
      <c r="C332" s="161">
        <v>300</v>
      </c>
      <c r="D332" s="124" t="s">
        <v>250</v>
      </c>
      <c r="E332" s="115">
        <v>110</v>
      </c>
      <c r="F332" s="135">
        <v>170</v>
      </c>
      <c r="G332" s="100"/>
    </row>
    <row r="333" spans="1:7" ht="34.5" customHeight="1" x14ac:dyDescent="0.4">
      <c r="A333" s="158" t="s">
        <v>100</v>
      </c>
      <c r="B333" s="161">
        <v>100</v>
      </c>
      <c r="C333" s="161">
        <v>100</v>
      </c>
      <c r="D333" s="160" t="s">
        <v>87</v>
      </c>
      <c r="E333" s="115">
        <v>40</v>
      </c>
      <c r="F333" s="135">
        <v>150</v>
      </c>
      <c r="G333" s="100"/>
    </row>
    <row r="334" spans="1:7" ht="34.5" customHeight="1" x14ac:dyDescent="0.4">
      <c r="A334" s="160" t="s">
        <v>183</v>
      </c>
      <c r="B334" s="161">
        <v>150</v>
      </c>
      <c r="C334" s="161">
        <v>180</v>
      </c>
      <c r="D334" s="124" t="s">
        <v>183</v>
      </c>
      <c r="E334" s="115">
        <v>25</v>
      </c>
      <c r="F334" s="135">
        <v>100</v>
      </c>
      <c r="G334" s="100"/>
    </row>
    <row r="335" spans="1:7" ht="34.5" customHeight="1" x14ac:dyDescent="0.4">
      <c r="A335" s="128" t="s">
        <v>96</v>
      </c>
      <c r="B335" s="161">
        <v>25</v>
      </c>
      <c r="C335" s="161">
        <v>25</v>
      </c>
      <c r="D335" s="124" t="s">
        <v>236</v>
      </c>
      <c r="E335" s="115">
        <v>25</v>
      </c>
      <c r="F335" s="135">
        <v>100</v>
      </c>
      <c r="G335" s="100"/>
    </row>
    <row r="336" spans="1:7" ht="34.5" customHeight="1" x14ac:dyDescent="0.4">
      <c r="A336" s="128" t="s">
        <v>172</v>
      </c>
      <c r="B336" s="161">
        <v>200</v>
      </c>
      <c r="C336" s="161">
        <v>200</v>
      </c>
      <c r="D336" s="124" t="s">
        <v>31</v>
      </c>
      <c r="E336" s="147" t="s">
        <v>103</v>
      </c>
      <c r="F336" s="135">
        <v>50</v>
      </c>
      <c r="G336" s="100"/>
    </row>
    <row r="337" spans="1:7" ht="34.5" customHeight="1" x14ac:dyDescent="0.4">
      <c r="A337" s="162" t="s">
        <v>200</v>
      </c>
      <c r="B337" s="163">
        <v>725</v>
      </c>
      <c r="C337" s="163">
        <v>805</v>
      </c>
      <c r="D337" s="160" t="s">
        <v>222</v>
      </c>
      <c r="E337" s="115" t="s">
        <v>191</v>
      </c>
      <c r="F337" s="135">
        <v>200</v>
      </c>
      <c r="G337" s="100"/>
    </row>
    <row r="338" spans="1:7" ht="34.5" customHeight="1" x14ac:dyDescent="0.4">
      <c r="A338" s="162"/>
      <c r="B338" s="118" t="s">
        <v>253</v>
      </c>
      <c r="C338" s="118" t="s">
        <v>298</v>
      </c>
      <c r="D338" s="128" t="s">
        <v>42</v>
      </c>
      <c r="E338" s="115">
        <v>8</v>
      </c>
      <c r="F338" s="135" t="s">
        <v>12</v>
      </c>
      <c r="G338" s="100"/>
    </row>
    <row r="339" spans="1:7" ht="34.5" customHeight="1" x14ac:dyDescent="0.4">
      <c r="A339" s="162"/>
      <c r="B339" s="244"/>
      <c r="C339" s="245"/>
      <c r="D339" s="128" t="s">
        <v>171</v>
      </c>
      <c r="E339" s="115">
        <v>7</v>
      </c>
      <c r="F339" s="135" t="s">
        <v>12</v>
      </c>
      <c r="G339" s="100"/>
    </row>
    <row r="340" spans="1:7" ht="34.5" customHeight="1" x14ac:dyDescent="0.4">
      <c r="A340" s="147" t="s">
        <v>268</v>
      </c>
      <c r="B340" s="240"/>
      <c r="C340" s="241"/>
      <c r="D340" s="124" t="s">
        <v>45</v>
      </c>
      <c r="E340" s="115">
        <v>3</v>
      </c>
      <c r="F340" s="135">
        <v>10</v>
      </c>
      <c r="G340" s="100"/>
    </row>
    <row r="341" spans="1:7" ht="34.5" customHeight="1" x14ac:dyDescent="0.4">
      <c r="A341" s="160" t="s">
        <v>145</v>
      </c>
      <c r="B341" s="236">
        <v>100</v>
      </c>
      <c r="C341" s="237"/>
      <c r="D341" s="124" t="s">
        <v>14</v>
      </c>
      <c r="E341" s="115">
        <v>3</v>
      </c>
      <c r="F341" s="135">
        <v>25</v>
      </c>
      <c r="G341" s="100"/>
    </row>
    <row r="342" spans="1:7" ht="34.5" customHeight="1" x14ac:dyDescent="0.4">
      <c r="A342" s="160" t="s">
        <v>81</v>
      </c>
      <c r="B342" s="236">
        <v>250</v>
      </c>
      <c r="C342" s="237"/>
      <c r="D342" s="124" t="s">
        <v>187</v>
      </c>
      <c r="E342" s="115">
        <v>4</v>
      </c>
      <c r="F342" s="135">
        <v>25</v>
      </c>
      <c r="G342" s="100"/>
    </row>
    <row r="343" spans="1:7" ht="34.5" customHeight="1" x14ac:dyDescent="0.4">
      <c r="A343" s="128" t="s">
        <v>172</v>
      </c>
      <c r="B343" s="238">
        <v>200</v>
      </c>
      <c r="C343" s="239"/>
      <c r="D343" s="124" t="s">
        <v>174</v>
      </c>
      <c r="E343" s="115">
        <v>45</v>
      </c>
      <c r="F343" s="135">
        <v>500</v>
      </c>
      <c r="G343" s="100"/>
    </row>
    <row r="344" spans="1:7" ht="34.5" customHeight="1" x14ac:dyDescent="0.4">
      <c r="A344" s="128" t="s">
        <v>14</v>
      </c>
      <c r="B344" s="238">
        <v>25</v>
      </c>
      <c r="C344" s="239"/>
      <c r="D344" s="124" t="s">
        <v>152</v>
      </c>
      <c r="E344" s="115">
        <v>30</v>
      </c>
      <c r="F344" s="135">
        <v>200</v>
      </c>
      <c r="G344" s="100"/>
    </row>
    <row r="345" spans="1:7" ht="34.5" customHeight="1" x14ac:dyDescent="0.4">
      <c r="A345" s="162" t="s">
        <v>200</v>
      </c>
      <c r="B345" s="244" t="s">
        <v>224</v>
      </c>
      <c r="C345" s="245"/>
      <c r="D345" s="124" t="s">
        <v>153</v>
      </c>
      <c r="E345" s="115">
        <v>20</v>
      </c>
      <c r="F345" s="135">
        <v>200</v>
      </c>
      <c r="G345" s="100"/>
    </row>
    <row r="346" spans="1:7" ht="34.5" customHeight="1" thickBot="1" x14ac:dyDescent="0.45">
      <c r="A346" s="147" t="s">
        <v>269</v>
      </c>
      <c r="B346" s="236"/>
      <c r="C346" s="237"/>
      <c r="D346" s="124" t="s">
        <v>235</v>
      </c>
      <c r="E346" s="115">
        <v>10</v>
      </c>
      <c r="F346" s="135">
        <v>200</v>
      </c>
      <c r="G346" s="100"/>
    </row>
    <row r="347" spans="1:7" ht="34.5" customHeight="1" x14ac:dyDescent="0.4">
      <c r="A347" s="158" t="s">
        <v>100</v>
      </c>
      <c r="B347" s="236">
        <v>100</v>
      </c>
      <c r="C347" s="237"/>
      <c r="D347" s="124" t="s">
        <v>154</v>
      </c>
      <c r="E347" s="115">
        <v>15</v>
      </c>
      <c r="F347" s="135">
        <v>200</v>
      </c>
      <c r="G347" s="100"/>
    </row>
    <row r="348" spans="1:7" ht="34.5" customHeight="1" x14ac:dyDescent="0.4">
      <c r="A348" s="160" t="s">
        <v>183</v>
      </c>
      <c r="B348" s="236">
        <v>100</v>
      </c>
      <c r="C348" s="237"/>
      <c r="D348" s="128" t="s">
        <v>162</v>
      </c>
      <c r="E348" s="115">
        <v>40</v>
      </c>
      <c r="F348" s="135">
        <v>200</v>
      </c>
      <c r="G348" s="100"/>
    </row>
    <row r="349" spans="1:7" ht="34.5" customHeight="1" x14ac:dyDescent="0.4">
      <c r="A349" s="160" t="s">
        <v>172</v>
      </c>
      <c r="B349" s="236">
        <v>200</v>
      </c>
      <c r="C349" s="237"/>
      <c r="D349" s="124" t="s">
        <v>155</v>
      </c>
      <c r="E349" s="115">
        <v>30</v>
      </c>
      <c r="F349" s="135">
        <v>200</v>
      </c>
      <c r="G349" s="100"/>
    </row>
    <row r="350" spans="1:7" ht="34.5" customHeight="1" x14ac:dyDescent="0.4">
      <c r="A350" s="128" t="s">
        <v>14</v>
      </c>
      <c r="B350" s="238">
        <v>25</v>
      </c>
      <c r="C350" s="253"/>
      <c r="D350" s="160"/>
      <c r="E350" s="147"/>
      <c r="F350" s="135"/>
      <c r="G350" s="100"/>
    </row>
    <row r="351" spans="1:7" ht="34.5" customHeight="1" x14ac:dyDescent="0.4">
      <c r="A351" s="168" t="s">
        <v>200</v>
      </c>
      <c r="B351" s="240" t="s">
        <v>254</v>
      </c>
      <c r="C351" s="241"/>
      <c r="D351" s="160"/>
      <c r="E351" s="147"/>
      <c r="F351" s="135"/>
      <c r="G351" s="100"/>
    </row>
    <row r="352" spans="1:7" ht="34.5" customHeight="1" x14ac:dyDescent="0.4">
      <c r="A352" s="168"/>
      <c r="B352" s="240"/>
      <c r="C352" s="241"/>
      <c r="D352" s="160"/>
      <c r="E352" s="147"/>
      <c r="F352" s="135"/>
      <c r="G352" s="98"/>
    </row>
    <row r="353" spans="1:7" ht="34.5" customHeight="1" x14ac:dyDescent="0.4">
      <c r="A353" s="168"/>
      <c r="B353" s="240"/>
      <c r="C353" s="241"/>
      <c r="D353" s="160"/>
      <c r="E353" s="147"/>
      <c r="F353" s="135"/>
      <c r="G353" s="100"/>
    </row>
    <row r="354" spans="1:7" ht="34.5" customHeight="1" x14ac:dyDescent="0.4">
      <c r="A354" s="147" t="s">
        <v>299</v>
      </c>
      <c r="B354" s="238"/>
      <c r="C354" s="239"/>
      <c r="D354" s="160"/>
      <c r="E354" s="147"/>
      <c r="F354" s="135"/>
      <c r="G354" s="100"/>
    </row>
    <row r="355" spans="1:7" ht="34.5" customHeight="1" x14ac:dyDescent="0.4">
      <c r="A355" s="160" t="s">
        <v>225</v>
      </c>
      <c r="B355" s="236" t="s">
        <v>231</v>
      </c>
      <c r="C355" s="237"/>
      <c r="D355" s="184"/>
      <c r="E355" s="184"/>
      <c r="F355" s="184"/>
      <c r="G355" s="100"/>
    </row>
    <row r="356" spans="1:7" ht="34.5" customHeight="1" x14ac:dyDescent="0.4">
      <c r="A356" s="160" t="s">
        <v>42</v>
      </c>
      <c r="B356" s="236" t="s">
        <v>12</v>
      </c>
      <c r="C356" s="237"/>
      <c r="D356" s="160"/>
      <c r="E356" s="147"/>
      <c r="F356" s="135"/>
      <c r="G356" s="100"/>
    </row>
    <row r="357" spans="1:7" ht="34.5" customHeight="1" x14ac:dyDescent="0.4">
      <c r="A357" s="168"/>
      <c r="B357" s="240" t="s">
        <v>255</v>
      </c>
      <c r="C357" s="241"/>
      <c r="D357" s="160"/>
      <c r="E357" s="147"/>
      <c r="F357" s="135"/>
      <c r="G357" s="98"/>
    </row>
    <row r="358" spans="1:7" ht="34.5" customHeight="1" x14ac:dyDescent="0.4">
      <c r="A358" s="184"/>
      <c r="B358" s="242"/>
      <c r="C358" s="243"/>
      <c r="D358" s="160"/>
      <c r="E358" s="147"/>
      <c r="F358" s="135"/>
      <c r="G358" s="95"/>
    </row>
    <row r="359" spans="1:7" ht="34.5" customHeight="1" x14ac:dyDescent="0.4">
      <c r="A359" s="184"/>
      <c r="B359" s="242"/>
      <c r="C359" s="243"/>
      <c r="D359" s="160"/>
      <c r="E359" s="147"/>
      <c r="F359" s="135"/>
      <c r="G359" s="95"/>
    </row>
    <row r="360" spans="1:7" ht="34.5" customHeight="1" x14ac:dyDescent="0.4">
      <c r="A360" s="184"/>
      <c r="B360" s="242"/>
      <c r="C360" s="243"/>
      <c r="D360" s="184"/>
      <c r="E360" s="184"/>
      <c r="F360" s="184"/>
      <c r="G360" s="95"/>
    </row>
    <row r="361" spans="1:7" ht="34.5" customHeight="1" x14ac:dyDescent="0.35">
      <c r="A361" s="129"/>
      <c r="B361" s="179"/>
      <c r="C361" s="179"/>
      <c r="D361" s="129"/>
      <c r="E361" s="129"/>
      <c r="F361" s="179"/>
      <c r="G361" s="95"/>
    </row>
    <row r="362" spans="1:7" ht="34.5" customHeight="1" x14ac:dyDescent="0.35">
      <c r="A362" s="129"/>
      <c r="B362" s="179"/>
      <c r="C362" s="179"/>
      <c r="D362" s="172" t="s">
        <v>58</v>
      </c>
      <c r="E362" s="129"/>
      <c r="F362" s="179"/>
      <c r="G362" s="95"/>
    </row>
    <row r="363" spans="1:7" ht="34.5" customHeight="1" x14ac:dyDescent="0.35">
      <c r="A363" s="129"/>
      <c r="B363" s="179"/>
      <c r="C363" s="179"/>
      <c r="D363" s="172" t="s">
        <v>59</v>
      </c>
      <c r="E363" s="129"/>
      <c r="F363" s="179"/>
      <c r="G363" s="95"/>
    </row>
    <row r="364" spans="1:7" ht="34.5" customHeight="1" x14ac:dyDescent="0.35">
      <c r="A364" s="129"/>
      <c r="B364" s="179"/>
      <c r="C364" s="179"/>
      <c r="D364" s="172" t="s">
        <v>60</v>
      </c>
      <c r="E364" s="129"/>
      <c r="F364" s="179"/>
      <c r="G364" s="95"/>
    </row>
    <row r="365" spans="1:7" ht="34.5" customHeight="1" x14ac:dyDescent="0.35">
      <c r="A365" s="129"/>
      <c r="B365" s="179"/>
      <c r="C365" s="179"/>
      <c r="D365" s="129"/>
      <c r="E365" s="129"/>
      <c r="F365" s="179"/>
      <c r="G365" s="95"/>
    </row>
    <row r="366" spans="1:7" ht="34.5" customHeight="1" x14ac:dyDescent="0.35">
      <c r="A366" s="129"/>
      <c r="B366" s="179"/>
      <c r="C366" s="179"/>
      <c r="D366" s="129"/>
      <c r="E366" s="129"/>
      <c r="F366" s="179"/>
      <c r="G366" s="95"/>
    </row>
    <row r="367" spans="1:7" ht="34.5" customHeight="1" x14ac:dyDescent="0.35">
      <c r="A367" s="129"/>
      <c r="B367" s="179"/>
      <c r="C367" s="179"/>
      <c r="D367" s="129"/>
      <c r="E367" s="129"/>
      <c r="F367" s="179"/>
      <c r="G367" s="95"/>
    </row>
    <row r="368" spans="1:7" ht="34.5" customHeight="1" x14ac:dyDescent="0.35">
      <c r="A368" s="129"/>
      <c r="B368" s="179"/>
      <c r="C368" s="179"/>
      <c r="D368" s="129"/>
      <c r="E368" s="129"/>
      <c r="F368" s="179"/>
    </row>
    <row r="369" spans="1:7" ht="34.5" customHeight="1" x14ac:dyDescent="0.35">
      <c r="A369" s="129"/>
      <c r="B369" s="179"/>
      <c r="C369" s="179"/>
      <c r="D369" s="129"/>
      <c r="E369" s="129"/>
      <c r="F369" s="179"/>
    </row>
    <row r="370" spans="1:7" ht="34.5" customHeight="1" x14ac:dyDescent="0.35">
      <c r="A370" s="129"/>
      <c r="B370" s="179"/>
      <c r="C370" s="179"/>
      <c r="D370" s="129"/>
      <c r="E370" s="129"/>
      <c r="F370" s="179"/>
    </row>
    <row r="378" spans="1:7" ht="34.5" customHeight="1" x14ac:dyDescent="0.4">
      <c r="G378" s="95"/>
    </row>
    <row r="379" spans="1:7" ht="34.5" customHeight="1" x14ac:dyDescent="0.4">
      <c r="G379" s="95"/>
    </row>
    <row r="380" spans="1:7" ht="34.5" customHeight="1" x14ac:dyDescent="0.4">
      <c r="G380" s="95"/>
    </row>
    <row r="381" spans="1:7" ht="34.5" customHeight="1" x14ac:dyDescent="0.35">
      <c r="A381" s="129"/>
      <c r="B381" s="179"/>
      <c r="C381" s="179"/>
      <c r="D381" s="129"/>
      <c r="E381" s="129"/>
      <c r="F381" s="179"/>
      <c r="G381" s="97"/>
    </row>
    <row r="382" spans="1:7" ht="34.5" customHeight="1" x14ac:dyDescent="0.35">
      <c r="A382" s="129"/>
      <c r="B382" s="179"/>
      <c r="C382" s="179"/>
      <c r="D382" s="129"/>
      <c r="E382" s="129"/>
      <c r="F382" s="179"/>
      <c r="G382" s="97"/>
    </row>
    <row r="383" spans="1:7" ht="34.5" customHeight="1" x14ac:dyDescent="0.35">
      <c r="A383" s="129"/>
      <c r="B383" s="179"/>
      <c r="C383" s="179"/>
      <c r="D383" s="129"/>
      <c r="E383" s="129"/>
      <c r="F383" s="179"/>
      <c r="G383" s="97"/>
    </row>
    <row r="384" spans="1:7" ht="34.5" customHeight="1" x14ac:dyDescent="0.45">
      <c r="A384" s="206"/>
      <c r="B384" s="207"/>
      <c r="C384" s="207"/>
      <c r="D384" s="206"/>
      <c r="E384" s="206"/>
      <c r="F384" s="207"/>
      <c r="G384" s="97"/>
    </row>
    <row r="385" spans="1:7" ht="34.5" customHeight="1" x14ac:dyDescent="0.45">
      <c r="A385" s="206"/>
      <c r="B385" s="207"/>
      <c r="C385" s="207"/>
      <c r="D385" s="206"/>
      <c r="E385" s="206"/>
      <c r="F385" s="207"/>
      <c r="G385" s="97"/>
    </row>
    <row r="386" spans="1:7" ht="34.5" customHeight="1" x14ac:dyDescent="0.45">
      <c r="A386" s="206"/>
      <c r="B386" s="207"/>
      <c r="C386" s="207"/>
      <c r="D386" s="206"/>
      <c r="E386" s="206"/>
      <c r="F386" s="207"/>
      <c r="G386" s="97"/>
    </row>
    <row r="387" spans="1:7" ht="34.5" customHeight="1" x14ac:dyDescent="0.45">
      <c r="A387" s="206"/>
      <c r="B387" s="207"/>
      <c r="C387" s="207"/>
      <c r="D387" s="206"/>
      <c r="E387" s="206"/>
      <c r="F387" s="207"/>
      <c r="G387" s="97"/>
    </row>
    <row r="388" spans="1:7" ht="34.5" customHeight="1" x14ac:dyDescent="0.45">
      <c r="A388" s="206"/>
      <c r="B388" s="207"/>
      <c r="C388" s="207"/>
      <c r="D388" s="206"/>
      <c r="E388" s="206"/>
      <c r="F388" s="207"/>
      <c r="G388" s="97"/>
    </row>
    <row r="389" spans="1:7" ht="34.5" customHeight="1" x14ac:dyDescent="0.45">
      <c r="A389" s="206"/>
      <c r="B389" s="207"/>
      <c r="C389" s="207"/>
      <c r="D389" s="206"/>
      <c r="E389" s="206"/>
      <c r="F389" s="207"/>
      <c r="G389" s="97"/>
    </row>
    <row r="390" spans="1:7" ht="34.5" customHeight="1" x14ac:dyDescent="0.45">
      <c r="A390" s="206"/>
      <c r="B390" s="207"/>
      <c r="C390" s="207"/>
      <c r="D390" s="206"/>
      <c r="E390" s="206"/>
      <c r="F390" s="207"/>
      <c r="G390" s="97"/>
    </row>
    <row r="391" spans="1:7" ht="34.5" customHeight="1" x14ac:dyDescent="0.45">
      <c r="A391" s="206"/>
      <c r="B391" s="207"/>
      <c r="C391" s="207"/>
      <c r="D391" s="206"/>
      <c r="E391" s="206"/>
      <c r="F391" s="207"/>
      <c r="G391" s="97"/>
    </row>
    <row r="392" spans="1:7" ht="34.5" customHeight="1" x14ac:dyDescent="0.45">
      <c r="A392" s="206"/>
      <c r="B392" s="207"/>
      <c r="C392" s="207"/>
      <c r="D392" s="206"/>
      <c r="E392" s="206"/>
      <c r="F392" s="207"/>
      <c r="G392" s="97"/>
    </row>
    <row r="393" spans="1:7" s="108" customFormat="1" ht="34.5" customHeight="1" x14ac:dyDescent="0.45">
      <c r="A393" s="142"/>
      <c r="B393" s="208"/>
      <c r="C393" s="208"/>
      <c r="D393" s="142"/>
      <c r="E393" s="142"/>
      <c r="F393" s="208"/>
      <c r="G393" s="107"/>
    </row>
    <row r="394" spans="1:7" s="108" customFormat="1" ht="34.5" customHeight="1" thickBot="1" x14ac:dyDescent="0.5">
      <c r="A394" s="142"/>
      <c r="B394" s="208"/>
      <c r="C394" s="208"/>
      <c r="D394" s="142"/>
      <c r="E394" s="142"/>
      <c r="F394" s="208"/>
      <c r="G394" s="107"/>
    </row>
    <row r="395" spans="1:7" ht="59.25" customHeight="1" thickBot="1" x14ac:dyDescent="0.3">
      <c r="A395" s="209" t="s">
        <v>0</v>
      </c>
      <c r="B395" s="210" t="s">
        <v>1</v>
      </c>
      <c r="C395" s="211"/>
      <c r="D395" s="212" t="s">
        <v>2</v>
      </c>
      <c r="E395" s="213" t="s">
        <v>3</v>
      </c>
      <c r="F395" s="214" t="s">
        <v>1</v>
      </c>
      <c r="G395" s="105"/>
    </row>
    <row r="396" spans="1:7" ht="34.5" customHeight="1" thickBot="1" x14ac:dyDescent="0.45">
      <c r="A396" s="258" t="s">
        <v>300</v>
      </c>
      <c r="B396" s="259"/>
      <c r="C396" s="259"/>
      <c r="D396" s="259"/>
      <c r="E396" s="259"/>
      <c r="F396" s="260"/>
      <c r="G396" s="106"/>
    </row>
    <row r="397" spans="1:7" ht="34.5" customHeight="1" thickBot="1" x14ac:dyDescent="0.45">
      <c r="A397" s="154" t="s">
        <v>282</v>
      </c>
      <c r="B397" s="155"/>
      <c r="C397" s="156"/>
      <c r="D397" s="130" t="s">
        <v>283</v>
      </c>
      <c r="E397" s="131"/>
      <c r="F397" s="155"/>
      <c r="G397" s="100"/>
    </row>
    <row r="398" spans="1:7" ht="34.5" customHeight="1" thickBot="1" x14ac:dyDescent="0.45">
      <c r="A398" s="138" t="s">
        <v>11</v>
      </c>
      <c r="B398" s="154" t="s">
        <v>284</v>
      </c>
      <c r="C398" s="180" t="s">
        <v>285</v>
      </c>
      <c r="D398" s="110"/>
      <c r="E398" s="110"/>
      <c r="F398" s="133"/>
      <c r="G398" s="100"/>
    </row>
    <row r="399" spans="1:7" ht="34.5" customHeight="1" x14ac:dyDescent="0.4">
      <c r="A399" s="158" t="s">
        <v>204</v>
      </c>
      <c r="B399" s="159">
        <v>260</v>
      </c>
      <c r="C399" s="159">
        <v>310</v>
      </c>
      <c r="D399" s="158" t="s">
        <v>204</v>
      </c>
      <c r="E399" s="145" t="s">
        <v>216</v>
      </c>
      <c r="F399" s="144" t="s">
        <v>12</v>
      </c>
      <c r="G399" s="100"/>
    </row>
    <row r="400" spans="1:7" ht="34.5" customHeight="1" x14ac:dyDescent="0.4">
      <c r="A400" s="160" t="s">
        <v>71</v>
      </c>
      <c r="B400" s="161">
        <v>40</v>
      </c>
      <c r="C400" s="161">
        <v>40</v>
      </c>
      <c r="D400" s="160" t="s">
        <v>109</v>
      </c>
      <c r="E400" s="115">
        <v>45</v>
      </c>
      <c r="F400" s="146" t="s">
        <v>230</v>
      </c>
      <c r="G400" s="104"/>
    </row>
    <row r="401" spans="1:7" ht="34.5" customHeight="1" x14ac:dyDescent="0.4">
      <c r="A401" s="160" t="s">
        <v>135</v>
      </c>
      <c r="B401" s="161">
        <v>210</v>
      </c>
      <c r="C401" s="161">
        <v>210</v>
      </c>
      <c r="D401" s="124" t="s">
        <v>71</v>
      </c>
      <c r="E401" s="115" t="s">
        <v>214</v>
      </c>
      <c r="F401" s="135" t="s">
        <v>72</v>
      </c>
      <c r="G401" s="100"/>
    </row>
    <row r="402" spans="1:7" ht="34.5" customHeight="1" x14ac:dyDescent="0.4">
      <c r="A402" s="162" t="s">
        <v>286</v>
      </c>
      <c r="B402" s="163">
        <f>SUM(B399:B401)</f>
        <v>510</v>
      </c>
      <c r="C402" s="163">
        <f>SUM(C399:C401)</f>
        <v>560</v>
      </c>
      <c r="D402" s="124" t="s">
        <v>89</v>
      </c>
      <c r="E402" s="115">
        <v>25</v>
      </c>
      <c r="F402" s="135">
        <v>100</v>
      </c>
      <c r="G402" s="100"/>
    </row>
    <row r="403" spans="1:7" ht="34.5" customHeight="1" x14ac:dyDescent="0.4">
      <c r="A403" s="186"/>
      <c r="B403" s="121" t="s">
        <v>252</v>
      </c>
      <c r="C403" s="121" t="s">
        <v>297</v>
      </c>
      <c r="D403" s="124" t="s">
        <v>246</v>
      </c>
      <c r="E403" s="115">
        <v>35</v>
      </c>
      <c r="F403" s="135">
        <v>100</v>
      </c>
      <c r="G403" s="100"/>
    </row>
    <row r="404" spans="1:7" ht="34.5" customHeight="1" x14ac:dyDescent="0.4">
      <c r="A404" s="165" t="s">
        <v>194</v>
      </c>
      <c r="B404" s="240"/>
      <c r="C404" s="241"/>
      <c r="D404" s="124" t="s">
        <v>82</v>
      </c>
      <c r="E404" s="115">
        <v>40</v>
      </c>
      <c r="F404" s="135">
        <v>100</v>
      </c>
      <c r="G404" s="100"/>
    </row>
    <row r="405" spans="1:7" ht="34.5" customHeight="1" x14ac:dyDescent="0.4">
      <c r="A405" s="166" t="s">
        <v>189</v>
      </c>
      <c r="B405" s="238">
        <v>60</v>
      </c>
      <c r="C405" s="239"/>
      <c r="D405" s="124" t="s">
        <v>290</v>
      </c>
      <c r="E405" s="115" t="s">
        <v>192</v>
      </c>
      <c r="F405" s="135">
        <v>100</v>
      </c>
      <c r="G405" s="100"/>
    </row>
    <row r="406" spans="1:7" ht="34.5" customHeight="1" x14ac:dyDescent="0.4">
      <c r="A406" s="184"/>
      <c r="B406" s="215"/>
      <c r="C406" s="216"/>
      <c r="D406" s="160" t="s">
        <v>144</v>
      </c>
      <c r="E406" s="115" t="s">
        <v>192</v>
      </c>
      <c r="F406" s="135" t="s">
        <v>69</v>
      </c>
      <c r="G406" s="100"/>
    </row>
    <row r="407" spans="1:7" ht="34.5" customHeight="1" x14ac:dyDescent="0.4">
      <c r="A407" s="147" t="s">
        <v>274</v>
      </c>
      <c r="B407" s="127"/>
      <c r="C407" s="114"/>
      <c r="D407" s="194" t="s">
        <v>80</v>
      </c>
      <c r="E407" s="115">
        <v>110</v>
      </c>
      <c r="F407" s="135" t="s">
        <v>75</v>
      </c>
      <c r="G407" s="100"/>
    </row>
    <row r="408" spans="1:7" ht="34.5" customHeight="1" x14ac:dyDescent="0.4">
      <c r="A408" s="160" t="s">
        <v>144</v>
      </c>
      <c r="B408" s="161">
        <v>260</v>
      </c>
      <c r="C408" s="161">
        <v>310</v>
      </c>
      <c r="D408" s="124" t="s">
        <v>70</v>
      </c>
      <c r="E408" s="115">
        <v>80</v>
      </c>
      <c r="F408" s="135">
        <v>80</v>
      </c>
      <c r="G408" s="100"/>
    </row>
    <row r="409" spans="1:7" ht="34.5" customHeight="1" x14ac:dyDescent="0.4">
      <c r="A409" s="160" t="s">
        <v>276</v>
      </c>
      <c r="B409" s="161">
        <v>100</v>
      </c>
      <c r="C409" s="161">
        <v>100</v>
      </c>
      <c r="D409" s="124" t="s">
        <v>142</v>
      </c>
      <c r="E409" s="115" t="s">
        <v>193</v>
      </c>
      <c r="F409" s="135">
        <v>80</v>
      </c>
      <c r="G409" s="100"/>
    </row>
    <row r="410" spans="1:7" ht="34.5" customHeight="1" x14ac:dyDescent="0.4">
      <c r="A410" s="160" t="s">
        <v>176</v>
      </c>
      <c r="B410" s="161">
        <v>150</v>
      </c>
      <c r="C410" s="161">
        <v>180</v>
      </c>
      <c r="D410" s="124" t="s">
        <v>151</v>
      </c>
      <c r="E410" s="115">
        <v>55</v>
      </c>
      <c r="F410" s="135">
        <v>50</v>
      </c>
      <c r="G410" s="100"/>
    </row>
    <row r="411" spans="1:7" ht="34.5" customHeight="1" x14ac:dyDescent="0.4">
      <c r="A411" s="160" t="s">
        <v>96</v>
      </c>
      <c r="B411" s="161">
        <v>25</v>
      </c>
      <c r="C411" s="161">
        <v>25</v>
      </c>
      <c r="D411" s="124" t="s">
        <v>84</v>
      </c>
      <c r="E411" s="115">
        <v>65</v>
      </c>
      <c r="F411" s="135">
        <v>75</v>
      </c>
      <c r="G411" s="100"/>
    </row>
    <row r="412" spans="1:7" ht="34.5" customHeight="1" x14ac:dyDescent="0.4">
      <c r="A412" s="166" t="s">
        <v>143</v>
      </c>
      <c r="B412" s="217">
        <v>215</v>
      </c>
      <c r="C412" s="217">
        <v>215</v>
      </c>
      <c r="D412" s="124" t="s">
        <v>260</v>
      </c>
      <c r="E412" s="115" t="s">
        <v>259</v>
      </c>
      <c r="F412" s="135">
        <v>55</v>
      </c>
      <c r="G412" s="100"/>
    </row>
    <row r="413" spans="1:7" ht="34.5" customHeight="1" x14ac:dyDescent="0.4">
      <c r="A413" s="162" t="s">
        <v>62</v>
      </c>
      <c r="B413" s="163">
        <f>SUM(B408:B412)</f>
        <v>750</v>
      </c>
      <c r="C413" s="163">
        <f>SUM(C408:C412)</f>
        <v>830</v>
      </c>
      <c r="D413" s="124" t="s">
        <v>76</v>
      </c>
      <c r="E413" s="115">
        <v>25</v>
      </c>
      <c r="F413" s="135">
        <v>100</v>
      </c>
      <c r="G413" s="100"/>
    </row>
    <row r="414" spans="1:7" ht="34.5" customHeight="1" x14ac:dyDescent="0.4">
      <c r="A414" s="160"/>
      <c r="B414" s="118" t="s">
        <v>253</v>
      </c>
      <c r="C414" s="118" t="s">
        <v>298</v>
      </c>
      <c r="D414" s="124" t="s">
        <v>30</v>
      </c>
      <c r="E414" s="115">
        <v>25</v>
      </c>
      <c r="F414" s="135">
        <v>100</v>
      </c>
      <c r="G414" s="100"/>
    </row>
    <row r="415" spans="1:7" ht="34.5" customHeight="1" x14ac:dyDescent="0.4">
      <c r="A415" s="162"/>
      <c r="B415" s="218"/>
      <c r="C415" s="219"/>
      <c r="D415" s="124" t="s">
        <v>98</v>
      </c>
      <c r="E415" s="115" t="s">
        <v>103</v>
      </c>
      <c r="F415" s="135">
        <v>50</v>
      </c>
      <c r="G415" s="100"/>
    </row>
    <row r="416" spans="1:7" ht="34.5" customHeight="1" x14ac:dyDescent="0.4">
      <c r="A416" s="160"/>
      <c r="B416" s="199"/>
      <c r="C416" s="220"/>
      <c r="D416" s="160" t="s">
        <v>105</v>
      </c>
      <c r="E416" s="115" t="s">
        <v>207</v>
      </c>
      <c r="F416" s="135">
        <v>200</v>
      </c>
      <c r="G416" s="100"/>
    </row>
    <row r="417" spans="1:7" ht="34.5" customHeight="1" x14ac:dyDescent="0.4">
      <c r="A417" s="147" t="s">
        <v>268</v>
      </c>
      <c r="B417" s="217"/>
      <c r="C417" s="221"/>
      <c r="D417" s="128" t="s">
        <v>42</v>
      </c>
      <c r="E417" s="115">
        <v>8</v>
      </c>
      <c r="F417" s="135" t="s">
        <v>12</v>
      </c>
      <c r="G417" s="100"/>
    </row>
    <row r="418" spans="1:7" ht="34.5" customHeight="1" x14ac:dyDescent="0.4">
      <c r="A418" s="124" t="s">
        <v>66</v>
      </c>
      <c r="B418" s="236">
        <v>100</v>
      </c>
      <c r="C418" s="237"/>
      <c r="D418" s="124" t="s">
        <v>45</v>
      </c>
      <c r="E418" s="115">
        <v>3</v>
      </c>
      <c r="F418" s="146" t="s">
        <v>85</v>
      </c>
      <c r="G418" s="104"/>
    </row>
    <row r="419" spans="1:7" ht="34.5" customHeight="1" x14ac:dyDescent="0.4">
      <c r="A419" s="160" t="s">
        <v>144</v>
      </c>
      <c r="B419" s="236">
        <v>260</v>
      </c>
      <c r="C419" s="237"/>
      <c r="D419" s="124" t="s">
        <v>14</v>
      </c>
      <c r="E419" s="115">
        <v>3</v>
      </c>
      <c r="F419" s="146" t="s">
        <v>86</v>
      </c>
      <c r="G419" s="104"/>
    </row>
    <row r="420" spans="1:7" ht="34.5" customHeight="1" x14ac:dyDescent="0.4">
      <c r="A420" s="160" t="s">
        <v>143</v>
      </c>
      <c r="B420" s="238">
        <v>215</v>
      </c>
      <c r="C420" s="239"/>
      <c r="D420" s="124" t="s">
        <v>187</v>
      </c>
      <c r="E420" s="115">
        <v>4</v>
      </c>
      <c r="F420" s="146" t="s">
        <v>86</v>
      </c>
      <c r="G420" s="102"/>
    </row>
    <row r="421" spans="1:7" ht="34.5" customHeight="1" x14ac:dyDescent="0.4">
      <c r="A421" s="128" t="s">
        <v>14</v>
      </c>
      <c r="B421" s="238">
        <v>25</v>
      </c>
      <c r="C421" s="239"/>
      <c r="D421" s="124" t="s">
        <v>174</v>
      </c>
      <c r="E421" s="115">
        <v>45</v>
      </c>
      <c r="F421" s="146" t="s">
        <v>38</v>
      </c>
      <c r="G421" s="104"/>
    </row>
    <row r="422" spans="1:7" ht="34.5" customHeight="1" x14ac:dyDescent="0.4">
      <c r="A422" s="147"/>
      <c r="B422" s="240" t="s">
        <v>224</v>
      </c>
      <c r="C422" s="241"/>
      <c r="D422" s="124" t="s">
        <v>152</v>
      </c>
      <c r="E422" s="115">
        <v>30</v>
      </c>
      <c r="F422" s="135">
        <v>200</v>
      </c>
      <c r="G422" s="100"/>
    </row>
    <row r="423" spans="1:7" ht="34.5" customHeight="1" x14ac:dyDescent="0.4">
      <c r="A423" s="147" t="s">
        <v>269</v>
      </c>
      <c r="B423" s="236"/>
      <c r="C423" s="237"/>
      <c r="D423" s="124" t="s">
        <v>153</v>
      </c>
      <c r="E423" s="115">
        <v>20</v>
      </c>
      <c r="F423" s="135">
        <v>200</v>
      </c>
      <c r="G423" s="100"/>
    </row>
    <row r="424" spans="1:7" ht="34.5" customHeight="1" x14ac:dyDescent="0.4">
      <c r="A424" s="160" t="s">
        <v>151</v>
      </c>
      <c r="B424" s="236">
        <v>50</v>
      </c>
      <c r="C424" s="237"/>
      <c r="D424" s="124" t="s">
        <v>234</v>
      </c>
      <c r="E424" s="115">
        <v>10</v>
      </c>
      <c r="F424" s="135">
        <v>200</v>
      </c>
      <c r="G424" s="100"/>
    </row>
    <row r="425" spans="1:7" ht="34.5" customHeight="1" x14ac:dyDescent="0.4">
      <c r="A425" s="160" t="s">
        <v>176</v>
      </c>
      <c r="B425" s="236">
        <v>100</v>
      </c>
      <c r="C425" s="237"/>
      <c r="D425" s="124" t="s">
        <v>154</v>
      </c>
      <c r="E425" s="115">
        <v>15</v>
      </c>
      <c r="F425" s="135">
        <v>200</v>
      </c>
      <c r="G425" s="100"/>
    </row>
    <row r="426" spans="1:7" ht="34.5" customHeight="1" x14ac:dyDescent="0.4">
      <c r="A426" s="160" t="s">
        <v>31</v>
      </c>
      <c r="B426" s="236">
        <v>50</v>
      </c>
      <c r="C426" s="237"/>
      <c r="D426" s="128" t="s">
        <v>162</v>
      </c>
      <c r="E426" s="115">
        <v>40</v>
      </c>
      <c r="F426" s="135">
        <v>200</v>
      </c>
      <c r="G426" s="100"/>
    </row>
    <row r="427" spans="1:7" ht="34.5" customHeight="1" x14ac:dyDescent="0.4">
      <c r="A427" s="160" t="s">
        <v>143</v>
      </c>
      <c r="B427" s="236">
        <v>215</v>
      </c>
      <c r="C427" s="237"/>
      <c r="D427" s="124" t="s">
        <v>155</v>
      </c>
      <c r="E427" s="115">
        <v>30</v>
      </c>
      <c r="F427" s="135">
        <v>200</v>
      </c>
      <c r="G427" s="100"/>
    </row>
    <row r="428" spans="1:7" ht="34.5" customHeight="1" x14ac:dyDescent="0.35">
      <c r="A428" s="160" t="s">
        <v>14</v>
      </c>
      <c r="B428" s="236">
        <v>50</v>
      </c>
      <c r="C428" s="237"/>
      <c r="D428" s="124"/>
      <c r="E428" s="124"/>
      <c r="F428" s="135"/>
      <c r="G428" s="100"/>
    </row>
    <row r="429" spans="1:7" ht="34.5" customHeight="1" x14ac:dyDescent="0.4">
      <c r="A429" s="147"/>
      <c r="B429" s="240" t="s">
        <v>254</v>
      </c>
      <c r="C429" s="241"/>
      <c r="D429" s="184"/>
      <c r="E429" s="184"/>
      <c r="F429" s="184"/>
      <c r="G429" s="98"/>
    </row>
    <row r="430" spans="1:7" ht="34.5" customHeight="1" x14ac:dyDescent="0.4">
      <c r="A430" s="147" t="s">
        <v>299</v>
      </c>
      <c r="B430" s="240"/>
      <c r="C430" s="241"/>
      <c r="D430" s="124"/>
      <c r="E430" s="124"/>
      <c r="F430" s="135"/>
      <c r="G430" s="100"/>
    </row>
    <row r="431" spans="1:7" ht="34.5" customHeight="1" x14ac:dyDescent="0.35">
      <c r="A431" s="160" t="s">
        <v>109</v>
      </c>
      <c r="B431" s="236" t="s">
        <v>230</v>
      </c>
      <c r="C431" s="237"/>
      <c r="D431" s="124"/>
      <c r="E431" s="124"/>
      <c r="F431" s="135"/>
      <c r="G431" s="100"/>
    </row>
    <row r="432" spans="1:7" ht="34.5" customHeight="1" x14ac:dyDescent="0.4">
      <c r="A432" s="160" t="s">
        <v>135</v>
      </c>
      <c r="B432" s="236">
        <v>200</v>
      </c>
      <c r="C432" s="237"/>
      <c r="D432" s="184"/>
      <c r="E432" s="184"/>
      <c r="F432" s="184"/>
      <c r="G432" s="98"/>
    </row>
    <row r="433" spans="1:7" ht="34.5" customHeight="1" x14ac:dyDescent="0.4">
      <c r="A433" s="124"/>
      <c r="B433" s="240" t="s">
        <v>255</v>
      </c>
      <c r="C433" s="241"/>
      <c r="D433" s="184"/>
      <c r="E433" s="184"/>
      <c r="F433" s="184"/>
      <c r="G433" s="98"/>
    </row>
    <row r="434" spans="1:7" ht="34.5" customHeight="1" x14ac:dyDescent="0.4">
      <c r="A434" s="184"/>
      <c r="B434" s="215"/>
      <c r="C434" s="216"/>
      <c r="D434" s="184"/>
      <c r="E434" s="184"/>
      <c r="F434" s="184"/>
      <c r="G434" s="98"/>
    </row>
    <row r="435" spans="1:7" ht="34.5" customHeight="1" x14ac:dyDescent="0.4">
      <c r="A435" s="184"/>
      <c r="B435" s="215"/>
      <c r="C435" s="216"/>
      <c r="D435" s="184"/>
      <c r="E435" s="184"/>
      <c r="F435" s="184"/>
      <c r="G435" s="98"/>
    </row>
    <row r="436" spans="1:7" ht="34.5" customHeight="1" x14ac:dyDescent="0.35">
      <c r="A436" s="129"/>
      <c r="B436" s="179"/>
      <c r="C436" s="179"/>
      <c r="D436" s="129"/>
      <c r="E436" s="129"/>
      <c r="F436" s="179"/>
      <c r="G436" s="95"/>
    </row>
    <row r="437" spans="1:7" ht="34.5" customHeight="1" x14ac:dyDescent="0.35">
      <c r="A437" s="129"/>
      <c r="B437" s="179"/>
      <c r="C437" s="179"/>
      <c r="D437" s="172" t="s">
        <v>58</v>
      </c>
      <c r="E437" s="129"/>
      <c r="F437" s="179"/>
      <c r="G437" s="95"/>
    </row>
    <row r="438" spans="1:7" ht="34.5" customHeight="1" x14ac:dyDescent="0.35">
      <c r="A438" s="129"/>
      <c r="B438" s="179"/>
      <c r="C438" s="179"/>
      <c r="D438" s="172" t="s">
        <v>59</v>
      </c>
      <c r="E438" s="129"/>
      <c r="F438" s="179"/>
      <c r="G438" s="95"/>
    </row>
    <row r="439" spans="1:7" ht="34.5" customHeight="1" x14ac:dyDescent="0.35">
      <c r="A439" s="129"/>
      <c r="B439" s="179"/>
      <c r="C439" s="179"/>
      <c r="D439" s="172" t="s">
        <v>60</v>
      </c>
      <c r="E439" s="129"/>
      <c r="F439" s="179"/>
      <c r="G439" s="95"/>
    </row>
    <row r="440" spans="1:7" ht="34.5" customHeight="1" x14ac:dyDescent="0.35">
      <c r="A440" s="129"/>
      <c r="B440" s="179"/>
      <c r="C440" s="179"/>
      <c r="D440" s="129"/>
      <c r="E440" s="129"/>
      <c r="F440" s="179"/>
      <c r="G440" s="95"/>
    </row>
    <row r="441" spans="1:7" ht="34.5" customHeight="1" x14ac:dyDescent="0.35">
      <c r="A441" s="129"/>
      <c r="B441" s="179"/>
      <c r="C441" s="179"/>
      <c r="D441" s="129"/>
      <c r="E441" s="129"/>
      <c r="F441" s="179"/>
      <c r="G441" s="95"/>
    </row>
    <row r="442" spans="1:7" ht="34.5" customHeight="1" x14ac:dyDescent="0.35">
      <c r="A442" s="129"/>
      <c r="B442" s="179"/>
      <c r="C442" s="179"/>
      <c r="D442" s="129"/>
      <c r="E442" s="129"/>
      <c r="F442" s="179"/>
      <c r="G442" s="95"/>
    </row>
    <row r="443" spans="1:7" ht="34.5" customHeight="1" x14ac:dyDescent="0.35">
      <c r="A443" s="129"/>
      <c r="B443" s="179"/>
      <c r="C443" s="179"/>
      <c r="D443" s="129"/>
      <c r="E443" s="129"/>
      <c r="F443" s="179"/>
      <c r="G443" s="95"/>
    </row>
    <row r="444" spans="1:7" ht="34.5" customHeight="1" x14ac:dyDescent="0.4">
      <c r="G444" s="95"/>
    </row>
    <row r="447" spans="1:7" ht="34.5" customHeight="1" x14ac:dyDescent="0.35">
      <c r="A447" s="129"/>
      <c r="B447" s="179"/>
      <c r="C447" s="179"/>
      <c r="D447" s="129"/>
      <c r="E447" s="129"/>
      <c r="F447" s="179"/>
    </row>
    <row r="454" spans="1:7" ht="34.5" customHeight="1" x14ac:dyDescent="0.4">
      <c r="G454" s="95"/>
    </row>
    <row r="455" spans="1:7" ht="34.5" customHeight="1" x14ac:dyDescent="0.4">
      <c r="G455" s="95"/>
    </row>
    <row r="456" spans="1:7" ht="34.5" customHeight="1" x14ac:dyDescent="0.4">
      <c r="G456" s="95"/>
    </row>
    <row r="457" spans="1:7" ht="34.5" customHeight="1" x14ac:dyDescent="0.35">
      <c r="A457" s="129"/>
      <c r="B457" s="179"/>
      <c r="C457" s="179"/>
      <c r="D457" s="129"/>
      <c r="E457" s="129"/>
      <c r="F457" s="179"/>
      <c r="G457" s="95"/>
    </row>
    <row r="458" spans="1:7" ht="34.5" customHeight="1" x14ac:dyDescent="0.35">
      <c r="A458" s="129"/>
      <c r="B458" s="179"/>
      <c r="C458" s="179"/>
      <c r="D458" s="129"/>
      <c r="E458" s="129"/>
      <c r="F458" s="179"/>
      <c r="G458" s="95"/>
    </row>
    <row r="459" spans="1:7" ht="34.5" customHeight="1" x14ac:dyDescent="0.35">
      <c r="A459" s="129"/>
      <c r="B459" s="179"/>
      <c r="C459" s="179"/>
      <c r="D459" s="129"/>
      <c r="E459" s="129"/>
      <c r="F459" s="179"/>
      <c r="G459" s="95"/>
    </row>
    <row r="460" spans="1:7" ht="34.5" customHeight="1" x14ac:dyDescent="0.35">
      <c r="A460" s="129"/>
      <c r="B460" s="179"/>
      <c r="C460" s="179"/>
      <c r="D460" s="129"/>
      <c r="E460" s="129"/>
      <c r="F460" s="179"/>
      <c r="G460" s="95"/>
    </row>
    <row r="461" spans="1:7" ht="34.5" customHeight="1" x14ac:dyDescent="0.35">
      <c r="A461" s="129"/>
      <c r="B461" s="179"/>
      <c r="C461" s="179"/>
      <c r="D461" s="129"/>
      <c r="E461" s="129"/>
      <c r="F461" s="179"/>
      <c r="G461" s="95"/>
    </row>
    <row r="462" spans="1:7" ht="34.5" customHeight="1" x14ac:dyDescent="0.35">
      <c r="A462" s="129"/>
      <c r="B462" s="179"/>
      <c r="C462" s="179"/>
      <c r="D462" s="129"/>
      <c r="E462" s="129"/>
      <c r="F462" s="179"/>
      <c r="G462" s="97"/>
    </row>
    <row r="463" spans="1:7" ht="34.5" customHeight="1" x14ac:dyDescent="0.35">
      <c r="A463" s="129"/>
      <c r="B463" s="179"/>
      <c r="C463" s="179"/>
      <c r="D463" s="129"/>
      <c r="E463" s="129"/>
      <c r="F463" s="179"/>
      <c r="G463" s="97"/>
    </row>
    <row r="464" spans="1:7" ht="34.5" customHeight="1" x14ac:dyDescent="0.35">
      <c r="A464" s="129"/>
      <c r="B464" s="179"/>
      <c r="C464" s="179"/>
      <c r="D464" s="129"/>
      <c r="E464" s="129"/>
      <c r="F464" s="179"/>
      <c r="G464" s="97"/>
    </row>
    <row r="465" spans="1:7" ht="34.5" customHeight="1" x14ac:dyDescent="0.45">
      <c r="A465" s="206"/>
      <c r="B465" s="207"/>
      <c r="C465" s="207"/>
      <c r="D465" s="206"/>
      <c r="E465" s="206"/>
      <c r="F465" s="207"/>
      <c r="G465" s="97"/>
    </row>
    <row r="466" spans="1:7" ht="34.5" customHeight="1" x14ac:dyDescent="0.45">
      <c r="A466" s="206"/>
      <c r="B466" s="207"/>
      <c r="C466" s="207"/>
      <c r="D466" s="206"/>
      <c r="E466" s="206"/>
      <c r="F466" s="207"/>
      <c r="G466" s="97"/>
    </row>
    <row r="467" spans="1:7" ht="34.5" customHeight="1" x14ac:dyDescent="0.45">
      <c r="A467" s="206"/>
      <c r="B467" s="207"/>
      <c r="C467" s="207"/>
      <c r="D467" s="206"/>
      <c r="E467" s="206"/>
      <c r="F467" s="207"/>
      <c r="G467" s="97"/>
    </row>
    <row r="468" spans="1:7" ht="34.5" customHeight="1" x14ac:dyDescent="0.45">
      <c r="A468" s="206"/>
      <c r="B468" s="207"/>
      <c r="C468" s="207"/>
      <c r="D468" s="206"/>
      <c r="E468" s="206"/>
      <c r="F468" s="207"/>
      <c r="G468" s="97"/>
    </row>
    <row r="469" spans="1:7" ht="34.5" customHeight="1" thickBot="1" x14ac:dyDescent="0.5">
      <c r="A469" s="206"/>
      <c r="B469" s="207"/>
      <c r="C469" s="207"/>
      <c r="D469" s="206"/>
      <c r="E469" s="206"/>
      <c r="F469" s="207"/>
      <c r="G469" s="97"/>
    </row>
    <row r="470" spans="1:7" ht="72" customHeight="1" thickBot="1" x14ac:dyDescent="0.3">
      <c r="A470" s="150" t="s">
        <v>0</v>
      </c>
      <c r="B470" s="246" t="s">
        <v>1</v>
      </c>
      <c r="C470" s="247"/>
      <c r="D470" s="151" t="s">
        <v>2</v>
      </c>
      <c r="E470" s="152" t="s">
        <v>3</v>
      </c>
      <c r="F470" s="153" t="s">
        <v>1</v>
      </c>
      <c r="G470" s="101"/>
    </row>
    <row r="471" spans="1:7" ht="34.5" customHeight="1" thickBot="1" x14ac:dyDescent="0.45">
      <c r="A471" s="233" t="s">
        <v>301</v>
      </c>
      <c r="B471" s="234"/>
      <c r="C471" s="234"/>
      <c r="D471" s="234"/>
      <c r="E471" s="234"/>
      <c r="F471" s="235"/>
      <c r="G471" s="99"/>
    </row>
    <row r="472" spans="1:7" ht="34.5" customHeight="1" thickBot="1" x14ac:dyDescent="0.45">
      <c r="A472" s="154" t="s">
        <v>282</v>
      </c>
      <c r="B472" s="155"/>
      <c r="C472" s="156"/>
      <c r="D472" s="130" t="s">
        <v>283</v>
      </c>
      <c r="E472" s="131"/>
      <c r="F472" s="155"/>
      <c r="G472" s="100"/>
    </row>
    <row r="473" spans="1:7" ht="34.5" customHeight="1" thickBot="1" x14ac:dyDescent="0.45">
      <c r="A473" s="157" t="s">
        <v>11</v>
      </c>
      <c r="B473" s="154" t="s">
        <v>284</v>
      </c>
      <c r="C473" s="180" t="s">
        <v>285</v>
      </c>
      <c r="D473" s="131"/>
      <c r="E473" s="131"/>
      <c r="F473" s="155"/>
      <c r="G473" s="100"/>
    </row>
    <row r="474" spans="1:7" ht="34.5" customHeight="1" x14ac:dyDescent="0.4">
      <c r="A474" s="158" t="s">
        <v>277</v>
      </c>
      <c r="B474" s="159">
        <v>100</v>
      </c>
      <c r="C474" s="159">
        <v>100</v>
      </c>
      <c r="D474" s="158" t="s">
        <v>215</v>
      </c>
      <c r="E474" s="145" t="s">
        <v>216</v>
      </c>
      <c r="F474" s="144" t="s">
        <v>230</v>
      </c>
      <c r="G474" s="100"/>
    </row>
    <row r="475" spans="1:7" ht="34.5" customHeight="1" x14ac:dyDescent="0.4">
      <c r="A475" s="189" t="s">
        <v>30</v>
      </c>
      <c r="B475" s="182">
        <v>100</v>
      </c>
      <c r="C475" s="182">
        <v>150</v>
      </c>
      <c r="D475" s="189" t="s">
        <v>270</v>
      </c>
      <c r="E475" s="112">
        <v>45</v>
      </c>
      <c r="F475" s="148" t="s">
        <v>230</v>
      </c>
      <c r="G475" s="100"/>
    </row>
    <row r="476" spans="1:7" ht="34.5" customHeight="1" x14ac:dyDescent="0.4">
      <c r="A476" s="189" t="s">
        <v>242</v>
      </c>
      <c r="B476" s="182">
        <v>40</v>
      </c>
      <c r="C476" s="182">
        <v>40</v>
      </c>
      <c r="D476" s="124" t="s">
        <v>156</v>
      </c>
      <c r="E476" s="115">
        <v>45</v>
      </c>
      <c r="F476" s="135">
        <v>100</v>
      </c>
      <c r="G476" s="100"/>
    </row>
    <row r="477" spans="1:7" ht="34.5" customHeight="1" x14ac:dyDescent="0.4">
      <c r="A477" s="160" t="s">
        <v>96</v>
      </c>
      <c r="B477" s="161">
        <v>50</v>
      </c>
      <c r="C477" s="161">
        <v>50</v>
      </c>
      <c r="D477" s="124" t="s">
        <v>186</v>
      </c>
      <c r="E477" s="115" t="s">
        <v>193</v>
      </c>
      <c r="F477" s="135">
        <v>100</v>
      </c>
      <c r="G477" s="100"/>
    </row>
    <row r="478" spans="1:7" ht="34.5" customHeight="1" x14ac:dyDescent="0.4">
      <c r="A478" s="160" t="s">
        <v>42</v>
      </c>
      <c r="B478" s="161">
        <v>210</v>
      </c>
      <c r="C478" s="161">
        <v>210</v>
      </c>
      <c r="D478" s="124" t="s">
        <v>134</v>
      </c>
      <c r="E478" s="115">
        <v>80</v>
      </c>
      <c r="F478" s="135">
        <v>100</v>
      </c>
      <c r="G478" s="100"/>
    </row>
    <row r="479" spans="1:7" ht="34.5" customHeight="1" x14ac:dyDescent="0.4">
      <c r="A479" s="162" t="s">
        <v>200</v>
      </c>
      <c r="B479" s="163">
        <v>500</v>
      </c>
      <c r="C479" s="163">
        <v>550</v>
      </c>
      <c r="D479" s="124" t="s">
        <v>226</v>
      </c>
      <c r="E479" s="115" t="s">
        <v>193</v>
      </c>
      <c r="F479" s="135" t="s">
        <v>69</v>
      </c>
      <c r="G479" s="100"/>
    </row>
    <row r="480" spans="1:7" ht="34.5" customHeight="1" x14ac:dyDescent="0.4">
      <c r="A480" s="162"/>
      <c r="B480" s="121" t="s">
        <v>252</v>
      </c>
      <c r="C480" s="121" t="s">
        <v>297</v>
      </c>
      <c r="D480" s="194" t="s">
        <v>21</v>
      </c>
      <c r="E480" s="115" t="s">
        <v>218</v>
      </c>
      <c r="F480" s="135">
        <v>250</v>
      </c>
      <c r="G480" s="100"/>
    </row>
    <row r="481" spans="1:7" ht="34.5" customHeight="1" x14ac:dyDescent="0.4">
      <c r="A481" s="186"/>
      <c r="B481" s="222"/>
      <c r="C481" s="216"/>
      <c r="D481" s="194" t="s">
        <v>247</v>
      </c>
      <c r="E481" s="115">
        <v>60</v>
      </c>
      <c r="F481" s="135">
        <v>50</v>
      </c>
      <c r="G481" s="100"/>
    </row>
    <row r="482" spans="1:7" ht="34.5" customHeight="1" x14ac:dyDescent="0.4">
      <c r="A482" s="165" t="s">
        <v>194</v>
      </c>
      <c r="B482" s="215"/>
      <c r="C482" s="216"/>
      <c r="D482" s="194" t="s">
        <v>291</v>
      </c>
      <c r="E482" s="115" t="s">
        <v>292</v>
      </c>
      <c r="F482" s="135" t="s">
        <v>293</v>
      </c>
      <c r="G482" s="100"/>
    </row>
    <row r="483" spans="1:7" ht="34.5" customHeight="1" x14ac:dyDescent="0.4">
      <c r="A483" s="166" t="s">
        <v>57</v>
      </c>
      <c r="B483" s="238">
        <v>75</v>
      </c>
      <c r="C483" s="239"/>
      <c r="D483" s="160" t="s">
        <v>168</v>
      </c>
      <c r="E483" s="115">
        <v>35</v>
      </c>
      <c r="F483" s="135">
        <v>100</v>
      </c>
      <c r="G483" s="100"/>
    </row>
    <row r="484" spans="1:7" ht="34.5" customHeight="1" x14ac:dyDescent="0.4">
      <c r="A484" s="184"/>
      <c r="B484" s="215"/>
      <c r="C484" s="216"/>
      <c r="D484" s="160" t="s">
        <v>178</v>
      </c>
      <c r="E484" s="115" t="s">
        <v>217</v>
      </c>
      <c r="F484" s="135" t="s">
        <v>75</v>
      </c>
      <c r="G484" s="100"/>
    </row>
    <row r="485" spans="1:7" ht="34.5" customHeight="1" x14ac:dyDescent="0.4">
      <c r="A485" s="147" t="s">
        <v>274</v>
      </c>
      <c r="B485" s="127"/>
      <c r="C485" s="114"/>
      <c r="D485" s="160" t="s">
        <v>139</v>
      </c>
      <c r="E485" s="115">
        <v>80</v>
      </c>
      <c r="F485" s="135">
        <v>80</v>
      </c>
      <c r="G485" s="100"/>
    </row>
    <row r="486" spans="1:7" ht="34.5" customHeight="1" x14ac:dyDescent="0.4">
      <c r="A486" s="160" t="s">
        <v>21</v>
      </c>
      <c r="B486" s="161">
        <v>250</v>
      </c>
      <c r="C486" s="161">
        <v>300</v>
      </c>
      <c r="D486" s="124" t="s">
        <v>83</v>
      </c>
      <c r="E486" s="115">
        <v>80</v>
      </c>
      <c r="F486" s="135">
        <v>80</v>
      </c>
      <c r="G486" s="100"/>
    </row>
    <row r="487" spans="1:7" ht="34.5" customHeight="1" x14ac:dyDescent="0.4">
      <c r="A487" s="160" t="s">
        <v>291</v>
      </c>
      <c r="B487" s="161">
        <v>125</v>
      </c>
      <c r="C487" s="161">
        <v>125</v>
      </c>
      <c r="D487" s="124" t="s">
        <v>249</v>
      </c>
      <c r="E487" s="115">
        <v>120</v>
      </c>
      <c r="F487" s="135">
        <v>75</v>
      </c>
      <c r="G487" s="100"/>
    </row>
    <row r="488" spans="1:7" ht="34.5" customHeight="1" x14ac:dyDescent="0.4">
      <c r="A488" s="160" t="s">
        <v>177</v>
      </c>
      <c r="B488" s="161">
        <v>100</v>
      </c>
      <c r="C488" s="161">
        <v>150</v>
      </c>
      <c r="D488" s="160" t="s">
        <v>30</v>
      </c>
      <c r="E488" s="115">
        <v>25</v>
      </c>
      <c r="F488" s="135">
        <v>100</v>
      </c>
      <c r="G488" s="100"/>
    </row>
    <row r="489" spans="1:7" ht="34.5" customHeight="1" x14ac:dyDescent="0.4">
      <c r="A489" s="160" t="s">
        <v>143</v>
      </c>
      <c r="B489" s="161">
        <v>215</v>
      </c>
      <c r="C489" s="161">
        <v>215</v>
      </c>
      <c r="D489" s="160" t="s">
        <v>177</v>
      </c>
      <c r="E489" s="115" t="s">
        <v>191</v>
      </c>
      <c r="F489" s="135">
        <v>100</v>
      </c>
      <c r="G489" s="100"/>
    </row>
    <row r="490" spans="1:7" ht="34.5" customHeight="1" x14ac:dyDescent="0.4">
      <c r="A490" s="160" t="s">
        <v>96</v>
      </c>
      <c r="B490" s="161">
        <v>25</v>
      </c>
      <c r="C490" s="161">
        <v>25</v>
      </c>
      <c r="D490" s="160" t="s">
        <v>98</v>
      </c>
      <c r="E490" s="115">
        <v>7</v>
      </c>
      <c r="F490" s="135">
        <v>50</v>
      </c>
      <c r="G490" s="100"/>
    </row>
    <row r="491" spans="1:7" ht="34.5" customHeight="1" x14ac:dyDescent="0.4">
      <c r="A491" s="162" t="s">
        <v>200</v>
      </c>
      <c r="B491" s="163">
        <v>715</v>
      </c>
      <c r="C491" s="163">
        <v>815</v>
      </c>
      <c r="D491" s="128" t="s">
        <v>42</v>
      </c>
      <c r="E491" s="115">
        <v>8</v>
      </c>
      <c r="F491" s="135" t="s">
        <v>12</v>
      </c>
      <c r="G491" s="104"/>
    </row>
    <row r="492" spans="1:7" ht="34.5" customHeight="1" x14ac:dyDescent="0.4">
      <c r="A492" s="162"/>
      <c r="B492" s="118" t="s">
        <v>253</v>
      </c>
      <c r="C492" s="118" t="s">
        <v>298</v>
      </c>
      <c r="D492" s="124" t="s">
        <v>45</v>
      </c>
      <c r="E492" s="115">
        <v>3</v>
      </c>
      <c r="F492" s="146" t="s">
        <v>85</v>
      </c>
      <c r="G492" s="104"/>
    </row>
    <row r="493" spans="1:7" ht="34.5" customHeight="1" x14ac:dyDescent="0.4">
      <c r="A493" s="147" t="s">
        <v>268</v>
      </c>
      <c r="B493" s="127"/>
      <c r="C493" s="114"/>
      <c r="D493" s="124" t="s">
        <v>228</v>
      </c>
      <c r="E493" s="115" t="s">
        <v>207</v>
      </c>
      <c r="F493" s="146" t="s">
        <v>27</v>
      </c>
      <c r="G493" s="104"/>
    </row>
    <row r="494" spans="1:7" ht="34.5" customHeight="1" x14ac:dyDescent="0.4">
      <c r="A494" s="124" t="s">
        <v>186</v>
      </c>
      <c r="B494" s="238">
        <v>100</v>
      </c>
      <c r="C494" s="239"/>
      <c r="D494" s="124" t="s">
        <v>174</v>
      </c>
      <c r="E494" s="115">
        <v>45</v>
      </c>
      <c r="F494" s="146" t="s">
        <v>38</v>
      </c>
      <c r="G494" s="100"/>
    </row>
    <row r="495" spans="1:7" ht="34.5" customHeight="1" x14ac:dyDescent="0.4">
      <c r="A495" s="160" t="s">
        <v>21</v>
      </c>
      <c r="B495" s="238">
        <v>250</v>
      </c>
      <c r="C495" s="239"/>
      <c r="D495" s="124" t="s">
        <v>152</v>
      </c>
      <c r="E495" s="115">
        <v>30</v>
      </c>
      <c r="F495" s="135">
        <v>200</v>
      </c>
      <c r="G495" s="100"/>
    </row>
    <row r="496" spans="1:7" ht="34.5" customHeight="1" x14ac:dyDescent="0.4">
      <c r="A496" s="160" t="s">
        <v>135</v>
      </c>
      <c r="B496" s="238">
        <v>210</v>
      </c>
      <c r="C496" s="239"/>
      <c r="D496" s="124" t="s">
        <v>153</v>
      </c>
      <c r="E496" s="115">
        <v>20</v>
      </c>
      <c r="F496" s="135">
        <v>200</v>
      </c>
      <c r="G496" s="100"/>
    </row>
    <row r="497" spans="1:7" ht="34.5" customHeight="1" x14ac:dyDescent="0.4">
      <c r="A497" s="128" t="s">
        <v>14</v>
      </c>
      <c r="B497" s="238">
        <v>25</v>
      </c>
      <c r="C497" s="239"/>
      <c r="D497" s="124" t="s">
        <v>234</v>
      </c>
      <c r="E497" s="115">
        <v>10</v>
      </c>
      <c r="F497" s="135">
        <v>200</v>
      </c>
      <c r="G497" s="100"/>
    </row>
    <row r="498" spans="1:7" ht="34.5" customHeight="1" x14ac:dyDescent="0.4">
      <c r="A498" s="168"/>
      <c r="B498" s="240" t="s">
        <v>224</v>
      </c>
      <c r="C498" s="241"/>
      <c r="D498" s="124" t="s">
        <v>154</v>
      </c>
      <c r="E498" s="115">
        <v>15</v>
      </c>
      <c r="F498" s="135">
        <v>200</v>
      </c>
      <c r="G498" s="100"/>
    </row>
    <row r="499" spans="1:7" ht="34.5" customHeight="1" x14ac:dyDescent="0.4">
      <c r="A499" s="147" t="s">
        <v>278</v>
      </c>
      <c r="B499" s="127"/>
      <c r="C499" s="114"/>
      <c r="D499" s="128" t="s">
        <v>162</v>
      </c>
      <c r="E499" s="115">
        <v>40</v>
      </c>
      <c r="F499" s="135">
        <v>200</v>
      </c>
      <c r="G499" s="100"/>
    </row>
    <row r="500" spans="1:7" ht="34.5" customHeight="1" x14ac:dyDescent="0.4">
      <c r="A500" s="160" t="s">
        <v>291</v>
      </c>
      <c r="B500" s="236">
        <v>125</v>
      </c>
      <c r="C500" s="237"/>
      <c r="D500" s="124" t="s">
        <v>155</v>
      </c>
      <c r="E500" s="115">
        <v>30</v>
      </c>
      <c r="F500" s="135">
        <v>200</v>
      </c>
      <c r="G500" s="100"/>
    </row>
    <row r="501" spans="1:7" ht="34.5" customHeight="1" x14ac:dyDescent="0.4">
      <c r="A501" s="160" t="s">
        <v>177</v>
      </c>
      <c r="B501" s="236">
        <v>100</v>
      </c>
      <c r="C501" s="237"/>
      <c r="D501" s="124" t="s">
        <v>14</v>
      </c>
      <c r="E501" s="115" t="s">
        <v>223</v>
      </c>
      <c r="F501" s="135">
        <v>25</v>
      </c>
      <c r="G501" s="100"/>
    </row>
    <row r="502" spans="1:7" ht="34.5" customHeight="1" x14ac:dyDescent="0.4">
      <c r="A502" s="160" t="s">
        <v>143</v>
      </c>
      <c r="B502" s="238" t="s">
        <v>140</v>
      </c>
      <c r="C502" s="239"/>
      <c r="D502" s="124" t="s">
        <v>187</v>
      </c>
      <c r="E502" s="115">
        <v>4</v>
      </c>
      <c r="F502" s="135">
        <v>25</v>
      </c>
      <c r="G502" s="100"/>
    </row>
    <row r="503" spans="1:7" ht="34.5" customHeight="1" x14ac:dyDescent="0.35">
      <c r="A503" s="128" t="s">
        <v>14</v>
      </c>
      <c r="B503" s="238">
        <v>50</v>
      </c>
      <c r="C503" s="239"/>
      <c r="D503" s="124"/>
      <c r="E503" s="124"/>
      <c r="F503" s="135"/>
      <c r="G503" s="100"/>
    </row>
    <row r="504" spans="1:7" ht="34.5" customHeight="1" x14ac:dyDescent="0.4">
      <c r="A504" s="128"/>
      <c r="B504" s="244" t="s">
        <v>254</v>
      </c>
      <c r="C504" s="245"/>
      <c r="D504" s="124"/>
      <c r="E504" s="124"/>
      <c r="F504" s="135"/>
      <c r="G504" s="100"/>
    </row>
    <row r="505" spans="1:7" ht="34.5" customHeight="1" x14ac:dyDescent="0.35">
      <c r="A505" s="160"/>
      <c r="B505" s="217"/>
      <c r="C505" s="221"/>
      <c r="D505" s="124"/>
      <c r="E505" s="124"/>
      <c r="F505" s="135"/>
      <c r="G505" s="100"/>
    </row>
    <row r="506" spans="1:7" ht="34.5" customHeight="1" x14ac:dyDescent="0.35">
      <c r="A506" s="160"/>
      <c r="B506" s="217"/>
      <c r="C506" s="221"/>
      <c r="D506" s="124"/>
      <c r="E506" s="124"/>
      <c r="F506" s="135"/>
      <c r="G506" s="100"/>
    </row>
    <row r="507" spans="1:7" ht="34.5" customHeight="1" x14ac:dyDescent="0.4">
      <c r="A507" s="147" t="s">
        <v>299</v>
      </c>
      <c r="B507" s="217"/>
      <c r="C507" s="221"/>
      <c r="D507" s="124"/>
      <c r="E507" s="124"/>
      <c r="F507" s="135"/>
      <c r="G507" s="100"/>
    </row>
    <row r="508" spans="1:7" ht="34.5" customHeight="1" x14ac:dyDescent="0.35">
      <c r="A508" s="124" t="s">
        <v>188</v>
      </c>
      <c r="B508" s="236">
        <v>80</v>
      </c>
      <c r="C508" s="237"/>
      <c r="D508" s="124"/>
      <c r="E508" s="124"/>
      <c r="F508" s="135"/>
      <c r="G508" s="100"/>
    </row>
    <row r="509" spans="1:7" ht="34.5" customHeight="1" x14ac:dyDescent="0.35">
      <c r="A509" s="160" t="s">
        <v>42</v>
      </c>
      <c r="B509" s="236" t="s">
        <v>12</v>
      </c>
      <c r="C509" s="237"/>
      <c r="D509" s="124"/>
      <c r="E509" s="124"/>
      <c r="F509" s="135"/>
      <c r="G509" s="100"/>
    </row>
    <row r="510" spans="1:7" ht="34.5" customHeight="1" x14ac:dyDescent="0.4">
      <c r="A510" s="168"/>
      <c r="B510" s="240" t="s">
        <v>255</v>
      </c>
      <c r="C510" s="241"/>
      <c r="D510" s="124"/>
      <c r="E510" s="124"/>
      <c r="F510" s="135"/>
      <c r="G510" s="100"/>
    </row>
    <row r="511" spans="1:7" ht="34.5" customHeight="1" x14ac:dyDescent="0.4">
      <c r="A511" s="184"/>
      <c r="B511" s="215"/>
      <c r="C511" s="216"/>
      <c r="D511" s="124"/>
      <c r="E511" s="124"/>
      <c r="F511" s="135"/>
      <c r="G511" s="100"/>
    </row>
    <row r="512" spans="1:7" ht="34.5" customHeight="1" x14ac:dyDescent="0.4">
      <c r="A512" s="184"/>
      <c r="B512" s="215"/>
      <c r="C512" s="216"/>
      <c r="D512" s="124"/>
      <c r="E512" s="147"/>
      <c r="F512" s="135"/>
      <c r="G512" s="100"/>
    </row>
    <row r="513" spans="1:7" ht="34.5" customHeight="1" x14ac:dyDescent="0.4">
      <c r="A513" s="184"/>
      <c r="B513" s="215"/>
      <c r="C513" s="216"/>
      <c r="D513" s="160"/>
      <c r="E513" s="147"/>
      <c r="F513" s="135"/>
      <c r="G513" s="98"/>
    </row>
    <row r="514" spans="1:7" ht="34.5" customHeight="1" x14ac:dyDescent="0.4">
      <c r="A514" s="184"/>
      <c r="B514" s="215"/>
      <c r="C514" s="216"/>
      <c r="D514" s="184"/>
      <c r="E514" s="184"/>
      <c r="F514" s="184"/>
      <c r="G514" s="98"/>
    </row>
    <row r="515" spans="1:7" ht="34.5" customHeight="1" x14ac:dyDescent="0.4">
      <c r="A515" s="184"/>
      <c r="B515" s="215"/>
      <c r="C515" s="216"/>
      <c r="D515" s="184"/>
      <c r="E515" s="184"/>
      <c r="F515" s="184"/>
    </row>
    <row r="516" spans="1:7" ht="34.5" customHeight="1" x14ac:dyDescent="0.4">
      <c r="G516" s="95"/>
    </row>
    <row r="517" spans="1:7" ht="34.5" customHeight="1" x14ac:dyDescent="0.35">
      <c r="A517" s="129"/>
      <c r="B517" s="179"/>
      <c r="C517" s="179"/>
      <c r="D517" s="172" t="s">
        <v>58</v>
      </c>
      <c r="E517" s="129"/>
      <c r="F517" s="179"/>
      <c r="G517" s="95"/>
    </row>
    <row r="518" spans="1:7" ht="34.5" customHeight="1" x14ac:dyDescent="0.35">
      <c r="A518" s="129"/>
      <c r="B518" s="179"/>
      <c r="C518" s="179"/>
      <c r="D518" s="172" t="s">
        <v>59</v>
      </c>
      <c r="E518" s="129"/>
      <c r="F518" s="179"/>
      <c r="G518" s="95"/>
    </row>
    <row r="519" spans="1:7" ht="34.5" customHeight="1" x14ac:dyDescent="0.35">
      <c r="A519" s="129"/>
      <c r="B519" s="179"/>
      <c r="C519" s="179"/>
      <c r="D519" s="172" t="s">
        <v>60</v>
      </c>
      <c r="E519" s="129"/>
      <c r="F519" s="179"/>
      <c r="G519" s="95"/>
    </row>
    <row r="520" spans="1:7" ht="34.5" customHeight="1" x14ac:dyDescent="0.35">
      <c r="A520" s="129"/>
      <c r="B520" s="179"/>
      <c r="C520" s="179"/>
      <c r="D520" s="129"/>
      <c r="E520" s="129"/>
      <c r="F520" s="179"/>
      <c r="G520" s="95"/>
    </row>
    <row r="521" spans="1:7" ht="34.5" customHeight="1" x14ac:dyDescent="0.4">
      <c r="G521" s="95"/>
    </row>
    <row r="522" spans="1:7" ht="34.5" customHeight="1" x14ac:dyDescent="0.4">
      <c r="G522" s="95"/>
    </row>
    <row r="523" spans="1:7" ht="34.5" customHeight="1" x14ac:dyDescent="0.4">
      <c r="G523" s="95"/>
    </row>
    <row r="524" spans="1:7" ht="34.5" customHeight="1" x14ac:dyDescent="0.35">
      <c r="A524" s="129"/>
      <c r="B524" s="179"/>
      <c r="C524" s="179"/>
      <c r="D524" s="129"/>
      <c r="E524" s="129"/>
      <c r="F524" s="179"/>
      <c r="G524" s="95"/>
    </row>
    <row r="525" spans="1:7" ht="34.5" customHeight="1" x14ac:dyDescent="0.35">
      <c r="A525" s="129"/>
      <c r="B525" s="179"/>
      <c r="C525" s="179"/>
      <c r="D525" s="129"/>
      <c r="E525" s="129"/>
      <c r="F525" s="179"/>
      <c r="G525" s="95"/>
    </row>
    <row r="526" spans="1:7" ht="34.5" customHeight="1" x14ac:dyDescent="0.35">
      <c r="A526" s="129"/>
      <c r="B526" s="179"/>
      <c r="C526" s="179"/>
      <c r="D526" s="129"/>
      <c r="E526" s="129"/>
      <c r="F526" s="179"/>
      <c r="G526" s="95"/>
    </row>
    <row r="527" spans="1:7" ht="34.5" customHeight="1" x14ac:dyDescent="0.35">
      <c r="A527" s="129"/>
      <c r="B527" s="179"/>
      <c r="C527" s="179"/>
      <c r="D527" s="129"/>
      <c r="E527" s="129"/>
      <c r="F527" s="179"/>
      <c r="G527" s="95"/>
    </row>
    <row r="528" spans="1:7" ht="34.5" customHeight="1" x14ac:dyDescent="0.35">
      <c r="A528" s="129"/>
      <c r="B528" s="179"/>
      <c r="C528" s="179"/>
      <c r="D528" s="129"/>
      <c r="E528" s="129"/>
      <c r="F528" s="179"/>
      <c r="G528" s="95"/>
    </row>
    <row r="529" spans="1:7" ht="34.5" customHeight="1" x14ac:dyDescent="0.35">
      <c r="A529" s="129"/>
      <c r="B529" s="179"/>
      <c r="C529" s="179"/>
      <c r="D529" s="129"/>
      <c r="E529" s="129"/>
      <c r="F529" s="179"/>
      <c r="G529" s="95"/>
    </row>
    <row r="530" spans="1:7" ht="34.5" customHeight="1" x14ac:dyDescent="0.35">
      <c r="A530" s="129"/>
      <c r="B530" s="179"/>
      <c r="C530" s="179"/>
      <c r="D530" s="129"/>
      <c r="E530" s="129"/>
      <c r="F530" s="179"/>
      <c r="G530" s="95"/>
    </row>
    <row r="531" spans="1:7" ht="34.5" customHeight="1" x14ac:dyDescent="0.35">
      <c r="A531" s="129"/>
      <c r="B531" s="179"/>
      <c r="C531" s="179"/>
      <c r="D531" s="129"/>
      <c r="E531" s="129"/>
      <c r="F531" s="179"/>
    </row>
    <row r="532" spans="1:7" ht="34.5" customHeight="1" x14ac:dyDescent="0.35">
      <c r="A532" s="129"/>
      <c r="B532" s="179"/>
      <c r="C532" s="179"/>
      <c r="D532" s="129"/>
      <c r="E532" s="129"/>
      <c r="F532" s="179"/>
    </row>
    <row r="533" spans="1:7" ht="34.5" customHeight="1" x14ac:dyDescent="0.35">
      <c r="A533" s="129"/>
      <c r="B533" s="179"/>
      <c r="C533" s="179"/>
      <c r="D533" s="129"/>
      <c r="E533" s="129"/>
      <c r="F533" s="179"/>
    </row>
    <row r="534" spans="1:7" ht="34.5" customHeight="1" x14ac:dyDescent="0.35">
      <c r="A534" s="129"/>
      <c r="B534" s="179"/>
      <c r="C534" s="179"/>
      <c r="D534" s="129"/>
      <c r="E534" s="129"/>
      <c r="F534" s="179"/>
    </row>
    <row r="545" spans="1:7" ht="34.5" customHeight="1" x14ac:dyDescent="0.4">
      <c r="G545" s="95"/>
    </row>
    <row r="546" spans="1:7" ht="34.5" customHeight="1" thickBot="1" x14ac:dyDescent="0.45">
      <c r="G546" s="95"/>
    </row>
    <row r="547" spans="1:7" ht="63" customHeight="1" thickBot="1" x14ac:dyDescent="0.3">
      <c r="A547" s="150" t="s">
        <v>0</v>
      </c>
      <c r="B547" s="246" t="s">
        <v>1</v>
      </c>
      <c r="C547" s="247"/>
      <c r="D547" s="151" t="s">
        <v>2</v>
      </c>
      <c r="E547" s="152" t="s">
        <v>3</v>
      </c>
      <c r="F547" s="153" t="s">
        <v>1</v>
      </c>
      <c r="G547" s="101"/>
    </row>
    <row r="548" spans="1:7" ht="34.5" customHeight="1" thickBot="1" x14ac:dyDescent="0.45">
      <c r="A548" s="233" t="s">
        <v>302</v>
      </c>
      <c r="B548" s="234"/>
      <c r="C548" s="234"/>
      <c r="D548" s="234"/>
      <c r="E548" s="234"/>
      <c r="F548" s="235"/>
      <c r="G548" s="99"/>
    </row>
    <row r="549" spans="1:7" ht="34.5" customHeight="1" thickBot="1" x14ac:dyDescent="0.45">
      <c r="A549" s="154" t="s">
        <v>282</v>
      </c>
      <c r="B549" s="155"/>
      <c r="C549" s="156"/>
      <c r="D549" s="130" t="s">
        <v>283</v>
      </c>
      <c r="E549" s="131"/>
      <c r="F549" s="155"/>
      <c r="G549" s="100"/>
    </row>
    <row r="550" spans="1:7" ht="34.5" customHeight="1" thickBot="1" x14ac:dyDescent="0.45">
      <c r="A550" s="157" t="s">
        <v>11</v>
      </c>
      <c r="B550" s="154" t="s">
        <v>284</v>
      </c>
      <c r="C550" s="180" t="s">
        <v>285</v>
      </c>
      <c r="D550" s="131"/>
      <c r="E550" s="131"/>
      <c r="F550" s="155"/>
      <c r="G550" s="100"/>
    </row>
    <row r="551" spans="1:7" ht="34.5" customHeight="1" thickBot="1" x14ac:dyDescent="0.45">
      <c r="A551" s="158" t="s">
        <v>198</v>
      </c>
      <c r="B551" s="159">
        <v>170</v>
      </c>
      <c r="C551" s="159">
        <v>170</v>
      </c>
      <c r="D551" s="158" t="s">
        <v>78</v>
      </c>
      <c r="E551" s="223">
        <v>45</v>
      </c>
      <c r="F551" s="224" t="s">
        <v>12</v>
      </c>
      <c r="G551" s="100"/>
    </row>
    <row r="552" spans="1:7" ht="34.5" customHeight="1" x14ac:dyDescent="0.4">
      <c r="A552" s="189" t="s">
        <v>143</v>
      </c>
      <c r="B552" s="161">
        <v>215</v>
      </c>
      <c r="C552" s="161">
        <v>215</v>
      </c>
      <c r="D552" s="160" t="s">
        <v>89</v>
      </c>
      <c r="E552" s="145">
        <v>25</v>
      </c>
      <c r="F552" s="225" t="s">
        <v>18</v>
      </c>
      <c r="G552" s="104"/>
    </row>
    <row r="553" spans="1:7" ht="34.5" customHeight="1" x14ac:dyDescent="0.4">
      <c r="A553" s="128" t="s">
        <v>257</v>
      </c>
      <c r="B553" s="161">
        <v>200</v>
      </c>
      <c r="C553" s="161">
        <v>200</v>
      </c>
      <c r="D553" s="124" t="s">
        <v>66</v>
      </c>
      <c r="E553" s="115">
        <v>45</v>
      </c>
      <c r="F553" s="114">
        <v>100</v>
      </c>
      <c r="G553" s="100"/>
    </row>
    <row r="554" spans="1:7" ht="34.5" customHeight="1" x14ac:dyDescent="0.4">
      <c r="A554" s="168" t="s">
        <v>294</v>
      </c>
      <c r="B554" s="161">
        <v>585</v>
      </c>
      <c r="C554" s="161">
        <v>585</v>
      </c>
      <c r="D554" s="124" t="s">
        <v>198</v>
      </c>
      <c r="E554" s="115">
        <v>50</v>
      </c>
      <c r="F554" s="114" t="s">
        <v>232</v>
      </c>
      <c r="G554" s="103"/>
    </row>
    <row r="555" spans="1:7" ht="34.5" customHeight="1" x14ac:dyDescent="0.4">
      <c r="A555" s="162"/>
      <c r="B555" s="121" t="s">
        <v>252</v>
      </c>
      <c r="C555" s="121" t="s">
        <v>297</v>
      </c>
      <c r="D555" s="194" t="s">
        <v>145</v>
      </c>
      <c r="E555" s="115" t="s">
        <v>192</v>
      </c>
      <c r="F555" s="114">
        <v>100</v>
      </c>
      <c r="G555" s="100"/>
    </row>
    <row r="556" spans="1:7" ht="34.5" customHeight="1" x14ac:dyDescent="0.4">
      <c r="A556" s="162"/>
      <c r="B556" s="199"/>
      <c r="C556" s="220"/>
      <c r="D556" s="124" t="s">
        <v>134</v>
      </c>
      <c r="E556" s="115">
        <v>90</v>
      </c>
      <c r="F556" s="114">
        <v>100</v>
      </c>
      <c r="G556" s="100"/>
    </row>
    <row r="557" spans="1:7" ht="34.5" customHeight="1" x14ac:dyDescent="0.4">
      <c r="A557" s="226"/>
      <c r="B557" s="199"/>
      <c r="C557" s="220"/>
      <c r="D557" s="194" t="s">
        <v>74</v>
      </c>
      <c r="E557" s="115" t="s">
        <v>280</v>
      </c>
      <c r="F557" s="114" t="s">
        <v>69</v>
      </c>
      <c r="G557" s="100"/>
    </row>
    <row r="558" spans="1:7" ht="34.5" customHeight="1" x14ac:dyDescent="0.4">
      <c r="A558" s="165" t="s">
        <v>194</v>
      </c>
      <c r="B558" s="199"/>
      <c r="C558" s="220"/>
      <c r="D558" s="189" t="s">
        <v>80</v>
      </c>
      <c r="E558" s="115">
        <v>110</v>
      </c>
      <c r="F558" s="114" t="s">
        <v>75</v>
      </c>
      <c r="G558" s="103"/>
    </row>
    <row r="559" spans="1:7" ht="34.5" customHeight="1" x14ac:dyDescent="0.4">
      <c r="A559" s="166" t="s">
        <v>196</v>
      </c>
      <c r="B559" s="236">
        <v>70</v>
      </c>
      <c r="C559" s="237"/>
      <c r="D559" s="189" t="s">
        <v>150</v>
      </c>
      <c r="E559" s="115">
        <v>80</v>
      </c>
      <c r="F559" s="114">
        <v>80</v>
      </c>
      <c r="G559" s="100"/>
    </row>
    <row r="560" spans="1:7" ht="34.5" customHeight="1" x14ac:dyDescent="0.4">
      <c r="A560" s="184"/>
      <c r="B560" s="215"/>
      <c r="C560" s="216"/>
      <c r="D560" s="160" t="s">
        <v>91</v>
      </c>
      <c r="E560" s="115">
        <v>75</v>
      </c>
      <c r="F560" s="114">
        <v>200</v>
      </c>
      <c r="G560" s="100"/>
    </row>
    <row r="561" spans="1:7" ht="34.5" customHeight="1" x14ac:dyDescent="0.4">
      <c r="A561" s="147" t="s">
        <v>274</v>
      </c>
      <c r="B561" s="217"/>
      <c r="C561" s="221"/>
      <c r="D561" s="160" t="s">
        <v>160</v>
      </c>
      <c r="E561" s="115">
        <v>65</v>
      </c>
      <c r="F561" s="114">
        <v>80</v>
      </c>
      <c r="G561" s="100"/>
    </row>
    <row r="562" spans="1:7" ht="34.5" customHeight="1" x14ac:dyDescent="0.4">
      <c r="A562" s="160" t="s">
        <v>95</v>
      </c>
      <c r="B562" s="161">
        <v>260</v>
      </c>
      <c r="C562" s="161">
        <v>310</v>
      </c>
      <c r="D562" s="124" t="s">
        <v>251</v>
      </c>
      <c r="E562" s="115">
        <v>110</v>
      </c>
      <c r="F562" s="114">
        <v>170</v>
      </c>
      <c r="G562" s="100"/>
    </row>
    <row r="563" spans="1:7" ht="34.5" customHeight="1" x14ac:dyDescent="0.4">
      <c r="A563" s="160" t="s">
        <v>91</v>
      </c>
      <c r="B563" s="161">
        <v>200</v>
      </c>
      <c r="C563" s="161">
        <v>250</v>
      </c>
      <c r="D563" s="160" t="s">
        <v>87</v>
      </c>
      <c r="E563" s="115">
        <v>40</v>
      </c>
      <c r="F563" s="114">
        <v>150</v>
      </c>
      <c r="G563" s="100"/>
    </row>
    <row r="564" spans="1:7" ht="34.5" customHeight="1" x14ac:dyDescent="0.4">
      <c r="A564" s="189" t="s">
        <v>96</v>
      </c>
      <c r="B564" s="182">
        <v>50</v>
      </c>
      <c r="C564" s="182">
        <v>50</v>
      </c>
      <c r="D564" s="124" t="s">
        <v>30</v>
      </c>
      <c r="E564" s="115">
        <v>25</v>
      </c>
      <c r="F564" s="114">
        <v>100</v>
      </c>
      <c r="G564" s="100"/>
    </row>
    <row r="565" spans="1:7" ht="34.5" customHeight="1" x14ac:dyDescent="0.4">
      <c r="A565" s="166" t="s">
        <v>227</v>
      </c>
      <c r="B565" s="161">
        <v>200</v>
      </c>
      <c r="C565" s="161">
        <v>200</v>
      </c>
      <c r="D565" s="124" t="s">
        <v>158</v>
      </c>
      <c r="E565" s="115" t="s">
        <v>207</v>
      </c>
      <c r="F565" s="114">
        <v>100</v>
      </c>
      <c r="G565" s="100"/>
    </row>
    <row r="566" spans="1:7" ht="34.5" customHeight="1" x14ac:dyDescent="0.4">
      <c r="A566" s="162" t="s">
        <v>294</v>
      </c>
      <c r="B566" s="163">
        <f>SUM(B561:B565)</f>
        <v>710</v>
      </c>
      <c r="C566" s="163">
        <f>SUM(C561:C565)</f>
        <v>810</v>
      </c>
      <c r="D566" s="124" t="s">
        <v>31</v>
      </c>
      <c r="E566" s="115" t="s">
        <v>103</v>
      </c>
      <c r="F566" s="114">
        <v>50</v>
      </c>
      <c r="G566" s="100"/>
    </row>
    <row r="567" spans="1:7" ht="34.5" customHeight="1" x14ac:dyDescent="0.4">
      <c r="A567" s="166"/>
      <c r="B567" s="118" t="s">
        <v>253</v>
      </c>
      <c r="C567" s="118" t="s">
        <v>298</v>
      </c>
      <c r="D567" s="124" t="s">
        <v>227</v>
      </c>
      <c r="E567" s="115" t="s">
        <v>207</v>
      </c>
      <c r="F567" s="114">
        <v>200</v>
      </c>
      <c r="G567" s="100"/>
    </row>
    <row r="568" spans="1:7" ht="34.5" customHeight="1" x14ac:dyDescent="0.4">
      <c r="A568" s="162"/>
      <c r="B568" s="218"/>
      <c r="C568" s="219"/>
      <c r="D568" s="128" t="s">
        <v>42</v>
      </c>
      <c r="E568" s="115">
        <v>8</v>
      </c>
      <c r="F568" s="114" t="s">
        <v>12</v>
      </c>
      <c r="G568" s="100"/>
    </row>
    <row r="569" spans="1:7" ht="34.5" customHeight="1" x14ac:dyDescent="0.4">
      <c r="A569" s="160"/>
      <c r="B569" s="218"/>
      <c r="C569" s="219"/>
      <c r="D569" s="124" t="s">
        <v>45</v>
      </c>
      <c r="E569" s="115">
        <v>3</v>
      </c>
      <c r="F569" s="116" t="s">
        <v>85</v>
      </c>
      <c r="G569" s="104"/>
    </row>
    <row r="570" spans="1:7" ht="34.5" customHeight="1" x14ac:dyDescent="0.4">
      <c r="A570" s="147" t="s">
        <v>268</v>
      </c>
      <c r="B570" s="218"/>
      <c r="C570" s="219"/>
      <c r="D570" s="124" t="s">
        <v>14</v>
      </c>
      <c r="E570" s="115">
        <v>3</v>
      </c>
      <c r="F570" s="116" t="s">
        <v>86</v>
      </c>
      <c r="G570" s="104"/>
    </row>
    <row r="571" spans="1:7" ht="34.5" customHeight="1" x14ac:dyDescent="0.4">
      <c r="A571" s="124" t="s">
        <v>134</v>
      </c>
      <c r="B571" s="238">
        <v>100</v>
      </c>
      <c r="C571" s="239"/>
      <c r="D571" s="124" t="s">
        <v>174</v>
      </c>
      <c r="E571" s="115">
        <v>45</v>
      </c>
      <c r="F571" s="116" t="s">
        <v>38</v>
      </c>
      <c r="G571" s="104"/>
    </row>
    <row r="572" spans="1:7" ht="34.5" customHeight="1" x14ac:dyDescent="0.4">
      <c r="A572" s="160" t="s">
        <v>74</v>
      </c>
      <c r="B572" s="236" t="s">
        <v>69</v>
      </c>
      <c r="C572" s="237"/>
      <c r="D572" s="124" t="s">
        <v>152</v>
      </c>
      <c r="E572" s="115">
        <v>30</v>
      </c>
      <c r="F572" s="114">
        <v>200</v>
      </c>
      <c r="G572" s="100"/>
    </row>
    <row r="573" spans="1:7" ht="34.5" customHeight="1" x14ac:dyDescent="0.4">
      <c r="A573" s="128" t="s">
        <v>227</v>
      </c>
      <c r="B573" s="238">
        <v>200</v>
      </c>
      <c r="C573" s="239"/>
      <c r="D573" s="124" t="s">
        <v>153</v>
      </c>
      <c r="E573" s="115">
        <v>20</v>
      </c>
      <c r="F573" s="114">
        <v>200</v>
      </c>
      <c r="G573" s="100"/>
    </row>
    <row r="574" spans="1:7" ht="34.5" customHeight="1" x14ac:dyDescent="0.4">
      <c r="A574" s="128" t="s">
        <v>14</v>
      </c>
      <c r="B574" s="238">
        <v>50</v>
      </c>
      <c r="C574" s="239"/>
      <c r="D574" s="124" t="s">
        <v>234</v>
      </c>
      <c r="E574" s="115">
        <v>10</v>
      </c>
      <c r="F574" s="114">
        <v>200</v>
      </c>
      <c r="G574" s="100"/>
    </row>
    <row r="575" spans="1:7" ht="34.5" customHeight="1" x14ac:dyDescent="0.4">
      <c r="A575" s="168"/>
      <c r="B575" s="240" t="s">
        <v>224</v>
      </c>
      <c r="C575" s="241"/>
      <c r="D575" s="124" t="s">
        <v>154</v>
      </c>
      <c r="E575" s="115">
        <v>15</v>
      </c>
      <c r="F575" s="114">
        <v>200</v>
      </c>
      <c r="G575" s="100"/>
    </row>
    <row r="576" spans="1:7" ht="34.5" customHeight="1" x14ac:dyDescent="0.4">
      <c r="A576" s="147" t="s">
        <v>269</v>
      </c>
      <c r="B576" s="127"/>
      <c r="C576" s="114"/>
      <c r="D576" s="122" t="s">
        <v>162</v>
      </c>
      <c r="E576" s="115">
        <v>40</v>
      </c>
      <c r="F576" s="114">
        <v>200</v>
      </c>
      <c r="G576" s="100"/>
    </row>
    <row r="577" spans="1:7" ht="34.5" customHeight="1" x14ac:dyDescent="0.4">
      <c r="A577" s="160" t="s">
        <v>199</v>
      </c>
      <c r="B577" s="236">
        <v>200</v>
      </c>
      <c r="C577" s="237"/>
      <c r="D577" s="124" t="s">
        <v>155</v>
      </c>
      <c r="E577" s="115">
        <v>30</v>
      </c>
      <c r="F577" s="114">
        <v>200</v>
      </c>
      <c r="G577" s="100"/>
    </row>
    <row r="578" spans="1:7" ht="34.5" customHeight="1" x14ac:dyDescent="0.4">
      <c r="A578" s="189" t="s">
        <v>96</v>
      </c>
      <c r="B578" s="236">
        <v>25</v>
      </c>
      <c r="C578" s="237"/>
      <c r="D578" s="124" t="s">
        <v>187</v>
      </c>
      <c r="E578" s="115">
        <v>4</v>
      </c>
      <c r="F578" s="114">
        <v>25</v>
      </c>
      <c r="G578" s="100"/>
    </row>
    <row r="579" spans="1:7" ht="34.5" customHeight="1" x14ac:dyDescent="0.4">
      <c r="A579" s="128" t="s">
        <v>227</v>
      </c>
      <c r="B579" s="238">
        <v>200</v>
      </c>
      <c r="C579" s="239"/>
      <c r="D579" s="124"/>
      <c r="E579" s="115"/>
      <c r="F579" s="116"/>
      <c r="G579" s="104"/>
    </row>
    <row r="580" spans="1:7" ht="34.5" customHeight="1" x14ac:dyDescent="0.4">
      <c r="A580" s="128"/>
      <c r="B580" s="240" t="s">
        <v>254</v>
      </c>
      <c r="C580" s="241"/>
      <c r="D580" s="124"/>
      <c r="E580" s="115"/>
      <c r="F580" s="116"/>
      <c r="G580" s="104"/>
    </row>
    <row r="581" spans="1:7" ht="34.5" customHeight="1" x14ac:dyDescent="0.4">
      <c r="A581" s="186"/>
      <c r="B581" s="222"/>
      <c r="C581" s="216"/>
      <c r="D581" s="184"/>
      <c r="E581" s="184"/>
      <c r="F581" s="187"/>
      <c r="G581" s="98"/>
    </row>
    <row r="582" spans="1:7" ht="34.5" customHeight="1" x14ac:dyDescent="0.4">
      <c r="A582" s="124"/>
      <c r="B582" s="222"/>
      <c r="C582" s="216"/>
      <c r="D582" s="124"/>
      <c r="E582" s="115"/>
      <c r="F582" s="116"/>
      <c r="G582" s="104"/>
    </row>
    <row r="583" spans="1:7" ht="34.5" customHeight="1" x14ac:dyDescent="0.4">
      <c r="A583" s="147" t="s">
        <v>299</v>
      </c>
      <c r="B583" s="222"/>
      <c r="C583" s="216"/>
      <c r="D583" s="124"/>
      <c r="E583" s="115"/>
      <c r="F583" s="116"/>
      <c r="G583" s="104"/>
    </row>
    <row r="584" spans="1:7" ht="34.5" customHeight="1" x14ac:dyDescent="0.4">
      <c r="A584" s="160" t="s">
        <v>237</v>
      </c>
      <c r="B584" s="236">
        <v>60</v>
      </c>
      <c r="C584" s="237"/>
      <c r="D584" s="184"/>
      <c r="E584" s="184"/>
      <c r="F584" s="187"/>
      <c r="G584" s="98"/>
    </row>
    <row r="585" spans="1:7" ht="34.5" customHeight="1" x14ac:dyDescent="0.4">
      <c r="A585" s="160" t="s">
        <v>184</v>
      </c>
      <c r="B585" s="236">
        <v>200</v>
      </c>
      <c r="C585" s="237"/>
      <c r="D585" s="124"/>
      <c r="E585" s="115"/>
      <c r="F585" s="116"/>
      <c r="G585" s="104"/>
    </row>
    <row r="586" spans="1:7" ht="34.5" customHeight="1" x14ac:dyDescent="0.4">
      <c r="A586" s="124"/>
      <c r="B586" s="240" t="s">
        <v>255</v>
      </c>
      <c r="C586" s="241"/>
      <c r="D586" s="124"/>
      <c r="E586" s="115"/>
      <c r="F586" s="116"/>
      <c r="G586" s="104"/>
    </row>
    <row r="587" spans="1:7" ht="34.5" customHeight="1" x14ac:dyDescent="0.4">
      <c r="A587" s="184"/>
      <c r="B587" s="242"/>
      <c r="C587" s="243"/>
      <c r="D587" s="124"/>
      <c r="E587" s="115"/>
      <c r="F587" s="116"/>
      <c r="G587" s="104"/>
    </row>
    <row r="588" spans="1:7" ht="34.5" customHeight="1" x14ac:dyDescent="0.4">
      <c r="A588" s="184"/>
      <c r="B588" s="242"/>
      <c r="C588" s="243"/>
      <c r="D588" s="184"/>
      <c r="E588" s="184"/>
      <c r="F588" s="187"/>
      <c r="G588" s="98"/>
    </row>
    <row r="589" spans="1:7" ht="34.5" customHeight="1" x14ac:dyDescent="0.35">
      <c r="A589" s="129"/>
      <c r="B589" s="179"/>
      <c r="C589" s="179"/>
      <c r="D589" s="129"/>
      <c r="E589" s="129"/>
      <c r="F589" s="179"/>
      <c r="G589" s="95"/>
    </row>
    <row r="590" spans="1:7" ht="34.5" customHeight="1" x14ac:dyDescent="0.35">
      <c r="A590" s="129"/>
      <c r="B590" s="179"/>
      <c r="C590" s="179"/>
      <c r="D590" s="172" t="s">
        <v>58</v>
      </c>
      <c r="E590" s="129"/>
      <c r="F590" s="179"/>
      <c r="G590" s="95"/>
    </row>
    <row r="591" spans="1:7" ht="34.5" customHeight="1" x14ac:dyDescent="0.35">
      <c r="A591" s="129"/>
      <c r="B591" s="179"/>
      <c r="C591" s="179"/>
      <c r="D591" s="172" t="s">
        <v>59</v>
      </c>
      <c r="E591" s="129"/>
      <c r="F591" s="179"/>
      <c r="G591" s="95"/>
    </row>
    <row r="592" spans="1:7" ht="34.5" customHeight="1" x14ac:dyDescent="0.35">
      <c r="A592" s="129"/>
      <c r="B592" s="179"/>
      <c r="C592" s="179"/>
      <c r="D592" s="172" t="s">
        <v>60</v>
      </c>
      <c r="E592" s="129"/>
      <c r="F592" s="179"/>
      <c r="G592" s="95"/>
    </row>
    <row r="593" spans="1:7" ht="34.5" customHeight="1" x14ac:dyDescent="0.35">
      <c r="A593" s="129"/>
      <c r="B593" s="179"/>
      <c r="C593" s="179"/>
      <c r="D593" s="129"/>
      <c r="E593" s="129"/>
      <c r="F593" s="179"/>
      <c r="G593" s="95"/>
    </row>
    <row r="594" spans="1:7" ht="34.5" customHeight="1" x14ac:dyDescent="0.35">
      <c r="A594" s="129"/>
      <c r="B594" s="179"/>
      <c r="C594" s="179"/>
      <c r="D594" s="129"/>
      <c r="E594" s="129"/>
      <c r="F594" s="179"/>
      <c r="G594" s="95"/>
    </row>
    <row r="595" spans="1:7" ht="34.5" customHeight="1" x14ac:dyDescent="0.35">
      <c r="A595" s="129"/>
      <c r="B595" s="179"/>
      <c r="C595" s="179"/>
      <c r="D595" s="129"/>
      <c r="E595" s="129"/>
      <c r="F595" s="179"/>
      <c r="G595" s="95"/>
    </row>
    <row r="603" spans="1:7" ht="34.5" customHeight="1" x14ac:dyDescent="0.4">
      <c r="G603" s="95"/>
    </row>
    <row r="604" spans="1:7" ht="34.5" customHeight="1" x14ac:dyDescent="0.4">
      <c r="G604" s="95"/>
    </row>
    <row r="605" spans="1:7" ht="34.5" customHeight="1" x14ac:dyDescent="0.4">
      <c r="G605" s="95"/>
    </row>
    <row r="606" spans="1:7" ht="34.5" customHeight="1" x14ac:dyDescent="0.4">
      <c r="G606" s="95"/>
    </row>
    <row r="607" spans="1:7" ht="34.5" customHeight="1" x14ac:dyDescent="0.35">
      <c r="A607" s="129"/>
      <c r="B607" s="179"/>
      <c r="C607" s="179"/>
      <c r="D607" s="129"/>
      <c r="E607" s="129"/>
      <c r="F607" s="179"/>
      <c r="G607" s="95"/>
    </row>
    <row r="608" spans="1:7" ht="34.5" customHeight="1" x14ac:dyDescent="0.35">
      <c r="A608" s="129"/>
      <c r="B608" s="179"/>
      <c r="C608" s="179"/>
      <c r="D608" s="129"/>
      <c r="E608" s="129"/>
      <c r="F608" s="179"/>
      <c r="G608" s="95"/>
    </row>
    <row r="609" spans="1:7" ht="34.5" customHeight="1" x14ac:dyDescent="0.35">
      <c r="A609" s="129"/>
      <c r="B609" s="179"/>
      <c r="C609" s="179"/>
      <c r="D609" s="129"/>
      <c r="E609" s="129"/>
      <c r="F609" s="179"/>
      <c r="G609" s="95"/>
    </row>
    <row r="610" spans="1:7" ht="34.5" customHeight="1" x14ac:dyDescent="0.35">
      <c r="A610" s="129"/>
      <c r="B610" s="179"/>
      <c r="C610" s="179"/>
      <c r="D610" s="129"/>
      <c r="E610" s="129"/>
      <c r="F610" s="179"/>
    </row>
    <row r="611" spans="1:7" ht="34.5" customHeight="1" x14ac:dyDescent="0.35">
      <c r="A611" s="129"/>
      <c r="B611" s="179"/>
      <c r="C611" s="179"/>
      <c r="D611" s="129"/>
      <c r="E611" s="129"/>
      <c r="F611" s="179"/>
    </row>
    <row r="612" spans="1:7" ht="34.5" customHeight="1" x14ac:dyDescent="0.35">
      <c r="A612" s="129"/>
      <c r="B612" s="179"/>
      <c r="C612" s="179"/>
      <c r="D612" s="129"/>
      <c r="E612" s="129"/>
      <c r="F612" s="179"/>
    </row>
    <row r="613" spans="1:7" ht="34.5" customHeight="1" x14ac:dyDescent="0.35">
      <c r="A613" s="129"/>
      <c r="B613" s="179"/>
      <c r="C613" s="179"/>
      <c r="D613" s="129"/>
      <c r="E613" s="129"/>
      <c r="F613" s="179"/>
    </row>
    <row r="624" spans="1:7" ht="34.5" customHeight="1" thickBot="1" x14ac:dyDescent="0.45"/>
    <row r="625" spans="1:7" ht="63" customHeight="1" thickBot="1" x14ac:dyDescent="0.3">
      <c r="A625" s="150" t="s">
        <v>0</v>
      </c>
      <c r="B625" s="246" t="s">
        <v>1</v>
      </c>
      <c r="C625" s="247"/>
      <c r="D625" s="151" t="s">
        <v>2</v>
      </c>
      <c r="E625" s="152" t="s">
        <v>3</v>
      </c>
      <c r="F625" s="153" t="s">
        <v>1</v>
      </c>
      <c r="G625" s="101"/>
    </row>
    <row r="626" spans="1:7" ht="34.5" customHeight="1" thickBot="1" x14ac:dyDescent="0.45">
      <c r="A626" s="233" t="s">
        <v>303</v>
      </c>
      <c r="B626" s="234"/>
      <c r="C626" s="234"/>
      <c r="D626" s="234"/>
      <c r="E626" s="234"/>
      <c r="F626" s="235"/>
      <c r="G626" s="99"/>
    </row>
    <row r="627" spans="1:7" ht="34.5" customHeight="1" thickBot="1" x14ac:dyDescent="0.45">
      <c r="A627" s="154" t="s">
        <v>282</v>
      </c>
      <c r="B627" s="155"/>
      <c r="C627" s="156"/>
      <c r="D627" s="130" t="s">
        <v>283</v>
      </c>
      <c r="E627" s="131"/>
      <c r="F627" s="155"/>
      <c r="G627" s="100"/>
    </row>
    <row r="628" spans="1:7" ht="34.5" customHeight="1" thickBot="1" x14ac:dyDescent="0.45">
      <c r="A628" s="130" t="s">
        <v>11</v>
      </c>
      <c r="B628" s="154" t="s">
        <v>284</v>
      </c>
      <c r="C628" s="180" t="s">
        <v>285</v>
      </c>
      <c r="D628" s="130"/>
      <c r="E628" s="131"/>
      <c r="F628" s="155"/>
      <c r="G628" s="100"/>
    </row>
    <row r="629" spans="1:7" ht="34.5" customHeight="1" x14ac:dyDescent="0.4">
      <c r="A629" s="158" t="s">
        <v>203</v>
      </c>
      <c r="B629" s="159">
        <v>210</v>
      </c>
      <c r="C629" s="159">
        <v>260</v>
      </c>
      <c r="D629" s="158" t="s">
        <v>88</v>
      </c>
      <c r="E629" s="145">
        <v>40</v>
      </c>
      <c r="F629" s="144" t="s">
        <v>12</v>
      </c>
      <c r="G629" s="100"/>
    </row>
    <row r="630" spans="1:7" ht="34.5" customHeight="1" x14ac:dyDescent="0.4">
      <c r="A630" s="189" t="s">
        <v>190</v>
      </c>
      <c r="B630" s="182">
        <v>95</v>
      </c>
      <c r="C630" s="182">
        <v>95</v>
      </c>
      <c r="D630" s="124" t="s">
        <v>295</v>
      </c>
      <c r="E630" s="115">
        <v>45</v>
      </c>
      <c r="F630" s="135" t="s">
        <v>230</v>
      </c>
      <c r="G630" s="100"/>
    </row>
    <row r="631" spans="1:7" ht="34.5" customHeight="1" x14ac:dyDescent="0.4">
      <c r="A631" s="128" t="s">
        <v>42</v>
      </c>
      <c r="B631" s="161">
        <v>210</v>
      </c>
      <c r="C631" s="161">
        <v>210</v>
      </c>
      <c r="D631" s="124" t="s">
        <v>147</v>
      </c>
      <c r="E631" s="115">
        <v>45</v>
      </c>
      <c r="F631" s="135">
        <v>100</v>
      </c>
      <c r="G631" s="100"/>
    </row>
    <row r="632" spans="1:7" ht="34.5" customHeight="1" x14ac:dyDescent="0.4">
      <c r="A632" s="128" t="s">
        <v>187</v>
      </c>
      <c r="B632" s="161">
        <v>25</v>
      </c>
      <c r="C632" s="161">
        <v>25</v>
      </c>
      <c r="D632" s="124" t="s">
        <v>141</v>
      </c>
      <c r="E632" s="115">
        <v>60</v>
      </c>
      <c r="F632" s="135">
        <v>100</v>
      </c>
      <c r="G632" s="100"/>
    </row>
    <row r="633" spans="1:7" ht="34.5" customHeight="1" x14ac:dyDescent="0.4">
      <c r="A633" s="168" t="s">
        <v>200</v>
      </c>
      <c r="B633" s="163">
        <f>SUM(B629:B632)</f>
        <v>540</v>
      </c>
      <c r="C633" s="163">
        <v>590</v>
      </c>
      <c r="D633" s="124" t="s">
        <v>67</v>
      </c>
      <c r="E633" s="115" t="s">
        <v>193</v>
      </c>
      <c r="F633" s="135">
        <v>100</v>
      </c>
      <c r="G633" s="100"/>
    </row>
    <row r="634" spans="1:7" ht="34.5" customHeight="1" x14ac:dyDescent="0.4">
      <c r="A634" s="168"/>
      <c r="B634" s="121" t="s">
        <v>252</v>
      </c>
      <c r="C634" s="121" t="s">
        <v>297</v>
      </c>
      <c r="D634" s="160" t="s">
        <v>241</v>
      </c>
      <c r="E634" s="115" t="s">
        <v>192</v>
      </c>
      <c r="F634" s="135">
        <v>250</v>
      </c>
      <c r="G634" s="100"/>
    </row>
    <row r="635" spans="1:7" ht="34.5" customHeight="1" x14ac:dyDescent="0.4">
      <c r="A635" s="147" t="s">
        <v>194</v>
      </c>
      <c r="B635" s="215"/>
      <c r="C635" s="216"/>
      <c r="D635" s="124" t="s">
        <v>92</v>
      </c>
      <c r="E635" s="115">
        <v>110</v>
      </c>
      <c r="F635" s="135">
        <v>90</v>
      </c>
      <c r="G635" s="100"/>
    </row>
    <row r="636" spans="1:7" ht="34.5" customHeight="1" x14ac:dyDescent="0.4">
      <c r="A636" s="166" t="s">
        <v>195</v>
      </c>
      <c r="B636" s="236">
        <v>60</v>
      </c>
      <c r="C636" s="237"/>
      <c r="D636" s="126" t="s">
        <v>100</v>
      </c>
      <c r="E636" s="115">
        <v>80</v>
      </c>
      <c r="F636" s="135" t="s">
        <v>138</v>
      </c>
      <c r="G636" s="100"/>
    </row>
    <row r="637" spans="1:7" ht="34.5" customHeight="1" x14ac:dyDescent="0.4">
      <c r="A637" s="184"/>
      <c r="B637" s="215"/>
      <c r="C637" s="216"/>
      <c r="D637" s="160" t="s">
        <v>99</v>
      </c>
      <c r="E637" s="115">
        <v>65</v>
      </c>
      <c r="F637" s="135">
        <v>80</v>
      </c>
      <c r="G637" s="100"/>
    </row>
    <row r="638" spans="1:7" ht="34.5" customHeight="1" x14ac:dyDescent="0.4">
      <c r="A638" s="147" t="s">
        <v>23</v>
      </c>
      <c r="B638" s="127"/>
      <c r="C638" s="114"/>
      <c r="D638" s="124" t="s">
        <v>157</v>
      </c>
      <c r="E638" s="115">
        <v>70</v>
      </c>
      <c r="F638" s="135">
        <v>70</v>
      </c>
      <c r="G638" s="100"/>
    </row>
    <row r="639" spans="1:7" ht="34.5" customHeight="1" x14ac:dyDescent="0.4">
      <c r="A639" s="160" t="s">
        <v>241</v>
      </c>
      <c r="B639" s="161">
        <v>250</v>
      </c>
      <c r="C639" s="161">
        <v>300</v>
      </c>
      <c r="D639" s="124" t="s">
        <v>29</v>
      </c>
      <c r="E639" s="115" t="s">
        <v>207</v>
      </c>
      <c r="F639" s="135">
        <v>100</v>
      </c>
      <c r="G639" s="100"/>
    </row>
    <row r="640" spans="1:7" ht="34.5" customHeight="1" x14ac:dyDescent="0.4">
      <c r="A640" s="160" t="s">
        <v>100</v>
      </c>
      <c r="B640" s="161">
        <v>100</v>
      </c>
      <c r="C640" s="161">
        <v>100</v>
      </c>
      <c r="D640" s="160" t="s">
        <v>183</v>
      </c>
      <c r="E640" s="115">
        <v>25</v>
      </c>
      <c r="F640" s="135">
        <v>100</v>
      </c>
      <c r="G640" s="100"/>
    </row>
    <row r="641" spans="1:7" ht="34.5" customHeight="1" x14ac:dyDescent="0.4">
      <c r="A641" s="160" t="s">
        <v>183</v>
      </c>
      <c r="B641" s="161">
        <v>150</v>
      </c>
      <c r="C641" s="161">
        <v>180</v>
      </c>
      <c r="D641" s="160" t="s">
        <v>206</v>
      </c>
      <c r="E641" s="149">
        <v>40</v>
      </c>
      <c r="F641" s="120">
        <v>150</v>
      </c>
      <c r="G641" s="100"/>
    </row>
    <row r="642" spans="1:7" ht="34.5" customHeight="1" x14ac:dyDescent="0.4">
      <c r="A642" s="160" t="s">
        <v>32</v>
      </c>
      <c r="B642" s="161">
        <v>200</v>
      </c>
      <c r="C642" s="161">
        <v>200</v>
      </c>
      <c r="D642" s="124" t="s">
        <v>98</v>
      </c>
      <c r="E642" s="149" t="s">
        <v>103</v>
      </c>
      <c r="F642" s="120">
        <v>50</v>
      </c>
      <c r="G642" s="100"/>
    </row>
    <row r="643" spans="1:7" ht="34.5" customHeight="1" x14ac:dyDescent="0.4">
      <c r="A643" s="166" t="s">
        <v>96</v>
      </c>
      <c r="B643" s="161">
        <v>25</v>
      </c>
      <c r="C643" s="161">
        <v>25</v>
      </c>
      <c r="D643" s="124" t="s">
        <v>32</v>
      </c>
      <c r="E643" s="149" t="s">
        <v>207</v>
      </c>
      <c r="F643" s="120">
        <v>200</v>
      </c>
      <c r="G643" s="100"/>
    </row>
    <row r="644" spans="1:7" ht="34.5" customHeight="1" x14ac:dyDescent="0.4">
      <c r="A644" s="162" t="s">
        <v>200</v>
      </c>
      <c r="B644" s="163">
        <v>725</v>
      </c>
      <c r="C644" s="163">
        <v>805</v>
      </c>
      <c r="D644" s="128" t="s">
        <v>42</v>
      </c>
      <c r="E644" s="149">
        <v>8</v>
      </c>
      <c r="F644" s="120" t="s">
        <v>12</v>
      </c>
      <c r="G644" s="100"/>
    </row>
    <row r="645" spans="1:7" ht="34.5" customHeight="1" x14ac:dyDescent="0.4">
      <c r="A645" s="162"/>
      <c r="B645" s="118" t="s">
        <v>253</v>
      </c>
      <c r="C645" s="118" t="s">
        <v>298</v>
      </c>
      <c r="D645" s="124" t="s">
        <v>45</v>
      </c>
      <c r="E645" s="149">
        <v>3</v>
      </c>
      <c r="F645" s="227" t="s">
        <v>85</v>
      </c>
      <c r="G645" s="100"/>
    </row>
    <row r="646" spans="1:7" ht="34.5" customHeight="1" x14ac:dyDescent="0.4">
      <c r="A646" s="184"/>
      <c r="B646" s="215"/>
      <c r="C646" s="216"/>
      <c r="D646" s="124" t="s">
        <v>14</v>
      </c>
      <c r="E646" s="149">
        <v>3</v>
      </c>
      <c r="F646" s="227" t="s">
        <v>86</v>
      </c>
      <c r="G646" s="104"/>
    </row>
    <row r="647" spans="1:7" ht="34.5" customHeight="1" x14ac:dyDescent="0.4">
      <c r="A647" s="147" t="s">
        <v>268</v>
      </c>
      <c r="B647" s="199"/>
      <c r="C647" s="220"/>
      <c r="D647" s="126" t="s">
        <v>187</v>
      </c>
      <c r="E647" s="115">
        <v>4</v>
      </c>
      <c r="F647" s="146" t="s">
        <v>86</v>
      </c>
      <c r="G647" s="104"/>
    </row>
    <row r="648" spans="1:7" ht="34.5" customHeight="1" x14ac:dyDescent="0.4">
      <c r="A648" s="124" t="s">
        <v>147</v>
      </c>
      <c r="B648" s="236">
        <v>100</v>
      </c>
      <c r="C648" s="237"/>
      <c r="D648" s="124" t="s">
        <v>174</v>
      </c>
      <c r="E648" s="149">
        <v>45</v>
      </c>
      <c r="F648" s="227" t="s">
        <v>38</v>
      </c>
      <c r="G648" s="102"/>
    </row>
    <row r="649" spans="1:7" ht="34.5" customHeight="1" x14ac:dyDescent="0.4">
      <c r="A649" s="160" t="s">
        <v>241</v>
      </c>
      <c r="B649" s="236">
        <v>250</v>
      </c>
      <c r="C649" s="237"/>
      <c r="D649" s="124" t="s">
        <v>152</v>
      </c>
      <c r="E649" s="115">
        <v>30</v>
      </c>
      <c r="F649" s="135">
        <v>200</v>
      </c>
      <c r="G649" s="104"/>
    </row>
    <row r="650" spans="1:7" ht="34.5" customHeight="1" x14ac:dyDescent="0.4">
      <c r="A650" s="128" t="s">
        <v>32</v>
      </c>
      <c r="B650" s="238">
        <v>200</v>
      </c>
      <c r="C650" s="239"/>
      <c r="D650" s="124" t="s">
        <v>153</v>
      </c>
      <c r="E650" s="115">
        <v>20</v>
      </c>
      <c r="F650" s="135">
        <v>200</v>
      </c>
      <c r="G650" s="100"/>
    </row>
    <row r="651" spans="1:7" ht="34.5" customHeight="1" x14ac:dyDescent="0.4">
      <c r="A651" s="128" t="s">
        <v>14</v>
      </c>
      <c r="B651" s="238">
        <v>25</v>
      </c>
      <c r="C651" s="239"/>
      <c r="D651" s="124" t="s">
        <v>234</v>
      </c>
      <c r="E651" s="115">
        <v>10</v>
      </c>
      <c r="F651" s="135">
        <v>200</v>
      </c>
      <c r="G651" s="100"/>
    </row>
    <row r="652" spans="1:7" ht="34.5" customHeight="1" x14ac:dyDescent="0.4">
      <c r="A652" s="147"/>
      <c r="B652" s="240" t="s">
        <v>224</v>
      </c>
      <c r="C652" s="241"/>
      <c r="D652" s="124" t="s">
        <v>154</v>
      </c>
      <c r="E652" s="115">
        <v>15</v>
      </c>
      <c r="F652" s="135">
        <v>200</v>
      </c>
      <c r="G652" s="100"/>
    </row>
    <row r="653" spans="1:7" ht="34.5" customHeight="1" x14ac:dyDescent="0.4">
      <c r="A653" s="147" t="s">
        <v>269</v>
      </c>
      <c r="B653" s="217"/>
      <c r="C653" s="221"/>
      <c r="D653" s="128" t="s">
        <v>162</v>
      </c>
      <c r="E653" s="115">
        <v>40</v>
      </c>
      <c r="F653" s="135">
        <v>200</v>
      </c>
      <c r="G653" s="100"/>
    </row>
    <row r="654" spans="1:7" ht="34.5" customHeight="1" x14ac:dyDescent="0.4">
      <c r="A654" s="160" t="s">
        <v>101</v>
      </c>
      <c r="B654" s="236">
        <v>100</v>
      </c>
      <c r="C654" s="237"/>
      <c r="D654" s="124" t="s">
        <v>155</v>
      </c>
      <c r="E654" s="115">
        <v>30</v>
      </c>
      <c r="F654" s="135">
        <v>200</v>
      </c>
      <c r="G654" s="100"/>
    </row>
    <row r="655" spans="1:7" ht="34.5" customHeight="1" x14ac:dyDescent="0.4">
      <c r="A655" s="160" t="s">
        <v>183</v>
      </c>
      <c r="B655" s="236">
        <v>100</v>
      </c>
      <c r="C655" s="237"/>
      <c r="D655" s="124"/>
      <c r="E655" s="115"/>
      <c r="F655" s="135"/>
      <c r="G655" s="100"/>
    </row>
    <row r="656" spans="1:7" ht="34.5" customHeight="1" x14ac:dyDescent="0.4">
      <c r="A656" s="128" t="s">
        <v>32</v>
      </c>
      <c r="B656" s="238">
        <v>200</v>
      </c>
      <c r="C656" s="239"/>
      <c r="D656" s="124"/>
      <c r="E656" s="115"/>
      <c r="F656" s="135"/>
      <c r="G656" s="100"/>
    </row>
    <row r="657" spans="1:7" ht="34.5" customHeight="1" x14ac:dyDescent="0.4">
      <c r="A657" s="128" t="s">
        <v>14</v>
      </c>
      <c r="B657" s="238">
        <v>50</v>
      </c>
      <c r="C657" s="239"/>
      <c r="D657" s="124"/>
      <c r="E657" s="115"/>
      <c r="F657" s="135"/>
      <c r="G657" s="100"/>
    </row>
    <row r="658" spans="1:7" ht="34.5" customHeight="1" x14ac:dyDescent="0.4">
      <c r="A658" s="168"/>
      <c r="B658" s="240" t="s">
        <v>254</v>
      </c>
      <c r="C658" s="241"/>
      <c r="D658" s="124"/>
      <c r="E658" s="115"/>
      <c r="F658" s="135"/>
      <c r="G658" s="100"/>
    </row>
    <row r="659" spans="1:7" ht="34.5" customHeight="1" x14ac:dyDescent="0.4">
      <c r="A659" s="128"/>
      <c r="B659" s="127"/>
      <c r="C659" s="114"/>
      <c r="D659" s="124"/>
      <c r="E659" s="115"/>
      <c r="F659" s="135"/>
      <c r="G659" s="100"/>
    </row>
    <row r="660" spans="1:7" ht="34.5" customHeight="1" x14ac:dyDescent="0.4">
      <c r="A660" s="147" t="s">
        <v>299</v>
      </c>
      <c r="B660" s="127"/>
      <c r="C660" s="114"/>
      <c r="D660" s="124"/>
      <c r="E660" s="115"/>
      <c r="F660" s="135"/>
      <c r="G660" s="100"/>
    </row>
    <row r="661" spans="1:7" ht="34.5" customHeight="1" x14ac:dyDescent="0.4">
      <c r="A661" s="160" t="s">
        <v>196</v>
      </c>
      <c r="B661" s="236">
        <v>70</v>
      </c>
      <c r="C661" s="237"/>
      <c r="D661" s="124"/>
      <c r="E661" s="115"/>
      <c r="F661" s="135"/>
      <c r="G661" s="100"/>
    </row>
    <row r="662" spans="1:7" ht="34.5" customHeight="1" x14ac:dyDescent="0.4">
      <c r="A662" s="160" t="s">
        <v>42</v>
      </c>
      <c r="B662" s="236" t="s">
        <v>12</v>
      </c>
      <c r="C662" s="237"/>
      <c r="D662" s="124"/>
      <c r="E662" s="115"/>
      <c r="F662" s="135"/>
      <c r="G662" s="100"/>
    </row>
    <row r="663" spans="1:7" ht="34.5" customHeight="1" x14ac:dyDescent="0.4">
      <c r="A663" s="168"/>
      <c r="B663" s="240" t="s">
        <v>255</v>
      </c>
      <c r="C663" s="241"/>
      <c r="D663" s="189"/>
      <c r="E663" s="123"/>
      <c r="F663" s="135"/>
      <c r="G663" s="98"/>
    </row>
    <row r="664" spans="1:7" ht="34.5" customHeight="1" x14ac:dyDescent="0.4">
      <c r="A664" s="184"/>
      <c r="B664" s="215"/>
      <c r="C664" s="216"/>
      <c r="D664" s="184"/>
      <c r="E664" s="184"/>
      <c r="F664" s="184"/>
      <c r="G664" s="98"/>
    </row>
    <row r="665" spans="1:7" ht="34.5" customHeight="1" x14ac:dyDescent="0.4">
      <c r="A665" s="184"/>
      <c r="B665" s="215"/>
      <c r="C665" s="216"/>
      <c r="D665" s="184"/>
      <c r="E665" s="184"/>
      <c r="F665" s="184"/>
      <c r="G665" s="95"/>
    </row>
    <row r="666" spans="1:7" ht="34.5" customHeight="1" x14ac:dyDescent="0.35">
      <c r="A666" s="129"/>
      <c r="B666" s="179"/>
      <c r="C666" s="179"/>
      <c r="D666" s="129"/>
      <c r="E666" s="129"/>
      <c r="F666" s="179"/>
      <c r="G666" s="95"/>
    </row>
    <row r="667" spans="1:7" ht="34.5" customHeight="1" x14ac:dyDescent="0.35">
      <c r="A667" s="129"/>
      <c r="B667" s="179"/>
      <c r="C667" s="179"/>
      <c r="D667" s="129"/>
      <c r="E667" s="129"/>
      <c r="F667" s="179"/>
      <c r="G667" s="95"/>
    </row>
    <row r="668" spans="1:7" ht="34.5" customHeight="1" x14ac:dyDescent="0.35">
      <c r="A668" s="129"/>
      <c r="B668" s="179"/>
      <c r="C668" s="179"/>
      <c r="D668" s="172" t="s">
        <v>58</v>
      </c>
      <c r="E668" s="129"/>
      <c r="F668" s="179"/>
      <c r="G668" s="95"/>
    </row>
    <row r="669" spans="1:7" ht="34.5" customHeight="1" x14ac:dyDescent="0.35">
      <c r="A669" s="129"/>
      <c r="B669" s="179"/>
      <c r="C669" s="179"/>
      <c r="D669" s="172" t="s">
        <v>59</v>
      </c>
      <c r="E669" s="129"/>
      <c r="F669" s="179"/>
      <c r="G669" s="95"/>
    </row>
    <row r="670" spans="1:7" ht="34.5" customHeight="1" x14ac:dyDescent="0.35">
      <c r="A670" s="129"/>
      <c r="B670" s="179"/>
      <c r="C670" s="179"/>
      <c r="D670" s="172" t="s">
        <v>60</v>
      </c>
      <c r="E670" s="129"/>
      <c r="F670" s="179"/>
      <c r="G670" s="95"/>
    </row>
    <row r="671" spans="1:7" ht="34.5" customHeight="1" x14ac:dyDescent="0.35">
      <c r="A671" s="129"/>
      <c r="B671" s="179"/>
      <c r="C671" s="179"/>
      <c r="D671" s="129"/>
      <c r="E671" s="129"/>
      <c r="F671" s="179"/>
      <c r="G671" s="95"/>
    </row>
    <row r="672" spans="1:7" ht="34.5" customHeight="1" x14ac:dyDescent="0.35">
      <c r="A672" s="129"/>
      <c r="B672" s="179"/>
      <c r="C672" s="179"/>
      <c r="D672" s="129"/>
      <c r="E672" s="129"/>
      <c r="F672" s="179"/>
      <c r="G672" s="95"/>
    </row>
    <row r="673" spans="1:7" ht="34.5" customHeight="1" x14ac:dyDescent="0.4">
      <c r="G673" s="95"/>
    </row>
    <row r="674" spans="1:7" ht="34.5" customHeight="1" x14ac:dyDescent="0.4">
      <c r="G674" s="95"/>
    </row>
    <row r="675" spans="1:7" ht="34.5" customHeight="1" x14ac:dyDescent="0.4">
      <c r="G675" s="95"/>
    </row>
    <row r="676" spans="1:7" ht="34.5" customHeight="1" x14ac:dyDescent="0.4">
      <c r="G676" s="95"/>
    </row>
    <row r="677" spans="1:7" ht="34.5" customHeight="1" x14ac:dyDescent="0.35">
      <c r="A677" s="129"/>
      <c r="B677" s="179"/>
      <c r="C677" s="179"/>
      <c r="D677" s="129"/>
      <c r="E677" s="129"/>
      <c r="F677" s="179"/>
      <c r="G677" s="95"/>
    </row>
    <row r="678" spans="1:7" ht="34.5" customHeight="1" x14ac:dyDescent="0.35">
      <c r="A678" s="129"/>
      <c r="B678" s="179"/>
      <c r="C678" s="179"/>
      <c r="D678" s="129"/>
      <c r="E678" s="129"/>
      <c r="F678" s="179"/>
      <c r="G678" s="95"/>
    </row>
    <row r="679" spans="1:7" ht="34.5" customHeight="1" x14ac:dyDescent="0.35">
      <c r="A679" s="129"/>
      <c r="B679" s="179"/>
      <c r="C679" s="179"/>
      <c r="D679" s="129"/>
      <c r="E679" s="129"/>
      <c r="F679" s="179"/>
      <c r="G679" s="95"/>
    </row>
    <row r="680" spans="1:7" ht="34.5" customHeight="1" x14ac:dyDescent="0.35">
      <c r="A680" s="129"/>
      <c r="B680" s="179"/>
      <c r="C680" s="179"/>
      <c r="D680" s="129"/>
      <c r="E680" s="129"/>
      <c r="F680" s="179"/>
      <c r="G680" s="95"/>
    </row>
    <row r="681" spans="1:7" ht="34.5" customHeight="1" x14ac:dyDescent="0.35">
      <c r="A681" s="129"/>
      <c r="B681" s="179"/>
      <c r="C681" s="179"/>
      <c r="D681" s="129"/>
      <c r="E681" s="129"/>
      <c r="F681" s="179"/>
      <c r="G681" s="95"/>
    </row>
    <row r="682" spans="1:7" ht="34.5" customHeight="1" x14ac:dyDescent="0.35">
      <c r="A682" s="129"/>
      <c r="B682" s="179"/>
      <c r="C682" s="179"/>
      <c r="D682" s="129"/>
      <c r="E682" s="129"/>
      <c r="F682" s="179"/>
    </row>
    <row r="683" spans="1:7" ht="34.5" customHeight="1" x14ac:dyDescent="0.35">
      <c r="A683" s="129"/>
      <c r="B683" s="179"/>
      <c r="C683" s="179"/>
      <c r="D683" s="129"/>
      <c r="E683" s="129"/>
      <c r="F683" s="179"/>
    </row>
    <row r="684" spans="1:7" ht="34.5" customHeight="1" x14ac:dyDescent="0.35">
      <c r="A684" s="129"/>
      <c r="B684" s="179"/>
      <c r="C684" s="179"/>
      <c r="D684" s="129"/>
      <c r="E684" s="129"/>
      <c r="F684" s="179"/>
    </row>
    <row r="685" spans="1:7" ht="34.5" customHeight="1" x14ac:dyDescent="0.35">
      <c r="A685" s="129"/>
      <c r="B685" s="179"/>
      <c r="C685" s="179"/>
      <c r="D685" s="129"/>
      <c r="E685" s="129"/>
      <c r="F685" s="179"/>
    </row>
    <row r="686" spans="1:7" ht="34.5" customHeight="1" x14ac:dyDescent="0.35">
      <c r="A686" s="129"/>
      <c r="B686" s="179"/>
      <c r="C686" s="179"/>
      <c r="D686" s="129"/>
      <c r="E686" s="129"/>
      <c r="F686" s="179"/>
    </row>
    <row r="697" spans="1:7" ht="34.5" customHeight="1" x14ac:dyDescent="0.4">
      <c r="G697" s="95"/>
    </row>
    <row r="698" spans="1:7" ht="34.5" customHeight="1" x14ac:dyDescent="0.4">
      <c r="G698" s="95"/>
    </row>
    <row r="699" spans="1:7" ht="34.5" customHeight="1" x14ac:dyDescent="0.4">
      <c r="G699" s="95"/>
    </row>
    <row r="700" spans="1:7" ht="34.5" customHeight="1" x14ac:dyDescent="0.4">
      <c r="G700" s="95"/>
    </row>
    <row r="701" spans="1:7" ht="34.5" customHeight="1" thickBot="1" x14ac:dyDescent="0.45">
      <c r="G701" s="95"/>
    </row>
    <row r="702" spans="1:7" ht="70.5" customHeight="1" thickBot="1" x14ac:dyDescent="0.3">
      <c r="A702" s="150" t="s">
        <v>0</v>
      </c>
      <c r="B702" s="246" t="s">
        <v>1</v>
      </c>
      <c r="C702" s="247"/>
      <c r="D702" s="151" t="s">
        <v>2</v>
      </c>
      <c r="E702" s="152" t="s">
        <v>3</v>
      </c>
      <c r="F702" s="153" t="s">
        <v>1</v>
      </c>
      <c r="G702" s="101"/>
    </row>
    <row r="703" spans="1:7" ht="34.5" customHeight="1" thickBot="1" x14ac:dyDescent="0.45">
      <c r="A703" s="233" t="s">
        <v>304</v>
      </c>
      <c r="B703" s="234"/>
      <c r="C703" s="234"/>
      <c r="D703" s="234"/>
      <c r="E703" s="234"/>
      <c r="F703" s="235"/>
      <c r="G703" s="99"/>
    </row>
    <row r="704" spans="1:7" ht="34.5" customHeight="1" thickBot="1" x14ac:dyDescent="0.45">
      <c r="A704" s="154" t="s">
        <v>282</v>
      </c>
      <c r="B704" s="155"/>
      <c r="C704" s="156"/>
      <c r="D704" s="130" t="s">
        <v>283</v>
      </c>
      <c r="E704" s="131"/>
      <c r="F704" s="155"/>
      <c r="G704" s="100"/>
    </row>
    <row r="705" spans="1:7" ht="34.5" customHeight="1" thickBot="1" x14ac:dyDescent="0.45">
      <c r="A705" s="130" t="s">
        <v>11</v>
      </c>
      <c r="B705" s="157" t="s">
        <v>284</v>
      </c>
      <c r="C705" s="154" t="s">
        <v>285</v>
      </c>
      <c r="D705" s="132"/>
      <c r="E705" s="131"/>
      <c r="F705" s="155"/>
      <c r="G705" s="100"/>
    </row>
    <row r="706" spans="1:7" ht="34.5" customHeight="1" x14ac:dyDescent="0.4">
      <c r="A706" s="158" t="s">
        <v>77</v>
      </c>
      <c r="B706" s="228">
        <v>150</v>
      </c>
      <c r="C706" s="159">
        <v>180</v>
      </c>
      <c r="D706" s="139" t="s">
        <v>102</v>
      </c>
      <c r="E706" s="145">
        <v>45</v>
      </c>
      <c r="F706" s="144" t="s">
        <v>230</v>
      </c>
      <c r="G706" s="100"/>
    </row>
    <row r="707" spans="1:7" ht="34.5" customHeight="1" thickBot="1" x14ac:dyDescent="0.45">
      <c r="A707" s="160" t="s">
        <v>31</v>
      </c>
      <c r="B707" s="229">
        <v>50</v>
      </c>
      <c r="C707" s="161">
        <v>50</v>
      </c>
      <c r="D707" s="113" t="s">
        <v>78</v>
      </c>
      <c r="E707" s="115">
        <v>45</v>
      </c>
      <c r="F707" s="135" t="s">
        <v>12</v>
      </c>
      <c r="G707" s="103"/>
    </row>
    <row r="708" spans="1:7" ht="34.5" customHeight="1" x14ac:dyDescent="0.4">
      <c r="A708" s="160" t="s">
        <v>135</v>
      </c>
      <c r="B708" s="229">
        <v>210</v>
      </c>
      <c r="C708" s="182">
        <v>210</v>
      </c>
      <c r="D708" s="139" t="s">
        <v>77</v>
      </c>
      <c r="E708" s="115">
        <v>75</v>
      </c>
      <c r="F708" s="135">
        <v>150</v>
      </c>
      <c r="G708" s="100"/>
    </row>
    <row r="709" spans="1:7" ht="34.5" customHeight="1" x14ac:dyDescent="0.4">
      <c r="A709" s="230" t="s">
        <v>96</v>
      </c>
      <c r="B709" s="125">
        <v>25</v>
      </c>
      <c r="C709" s="231">
        <v>50</v>
      </c>
      <c r="D709" s="113" t="s">
        <v>66</v>
      </c>
      <c r="E709" s="115">
        <v>45</v>
      </c>
      <c r="F709" s="135">
        <v>100</v>
      </c>
      <c r="G709" s="100"/>
    </row>
    <row r="710" spans="1:7" ht="34.5" customHeight="1" x14ac:dyDescent="0.4">
      <c r="A710" s="160" t="s">
        <v>201</v>
      </c>
      <c r="B710" s="229">
        <v>75</v>
      </c>
      <c r="C710" s="161">
        <v>75</v>
      </c>
      <c r="D710" s="113" t="s">
        <v>148</v>
      </c>
      <c r="E710" s="115" t="s">
        <v>192</v>
      </c>
      <c r="F710" s="135">
        <v>100</v>
      </c>
      <c r="G710" s="100"/>
    </row>
    <row r="711" spans="1:7" ht="34.5" customHeight="1" x14ac:dyDescent="0.4">
      <c r="A711" s="162" t="s">
        <v>286</v>
      </c>
      <c r="B711" s="163">
        <f>SUM(B706:B710)</f>
        <v>510</v>
      </c>
      <c r="C711" s="163">
        <v>565</v>
      </c>
      <c r="D711" s="113" t="s">
        <v>93</v>
      </c>
      <c r="E711" s="115">
        <v>60</v>
      </c>
      <c r="F711" s="135">
        <v>120</v>
      </c>
      <c r="G711" s="100"/>
    </row>
    <row r="712" spans="1:7" ht="34.5" customHeight="1" x14ac:dyDescent="0.4">
      <c r="A712" s="162"/>
      <c r="B712" s="121" t="s">
        <v>252</v>
      </c>
      <c r="C712" s="121" t="s">
        <v>297</v>
      </c>
      <c r="D712" s="141" t="s">
        <v>94</v>
      </c>
      <c r="E712" s="115" t="s">
        <v>218</v>
      </c>
      <c r="F712" s="135">
        <v>250</v>
      </c>
      <c r="G712" s="100"/>
    </row>
    <row r="713" spans="1:7" ht="34.5" customHeight="1" x14ac:dyDescent="0.4">
      <c r="A713" s="147" t="s">
        <v>194</v>
      </c>
      <c r="B713" s="215"/>
      <c r="C713" s="216"/>
      <c r="D713" s="113" t="s">
        <v>133</v>
      </c>
      <c r="E713" s="115">
        <v>110</v>
      </c>
      <c r="F713" s="135">
        <v>80</v>
      </c>
      <c r="G713" s="100"/>
    </row>
    <row r="714" spans="1:7" ht="34.5" customHeight="1" x14ac:dyDescent="0.4">
      <c r="A714" s="166" t="s">
        <v>110</v>
      </c>
      <c r="B714" s="236">
        <v>60</v>
      </c>
      <c r="C714" s="237"/>
      <c r="D714" s="113" t="s">
        <v>80</v>
      </c>
      <c r="E714" s="115">
        <v>110</v>
      </c>
      <c r="F714" s="135" t="s">
        <v>75</v>
      </c>
      <c r="G714" s="100"/>
    </row>
    <row r="715" spans="1:7" ht="34.5" customHeight="1" x14ac:dyDescent="0.4">
      <c r="A715" s="184"/>
      <c r="B715" s="215"/>
      <c r="C715" s="216"/>
      <c r="D715" s="117" t="s">
        <v>221</v>
      </c>
      <c r="E715" s="115" t="s">
        <v>218</v>
      </c>
      <c r="F715" s="135" t="s">
        <v>75</v>
      </c>
      <c r="G715" s="100"/>
    </row>
    <row r="716" spans="1:7" ht="34.5" customHeight="1" x14ac:dyDescent="0.4">
      <c r="A716" s="147" t="s">
        <v>274</v>
      </c>
      <c r="B716" s="127"/>
      <c r="C716" s="114"/>
      <c r="D716" s="113" t="s">
        <v>99</v>
      </c>
      <c r="E716" s="115">
        <v>60</v>
      </c>
      <c r="F716" s="135">
        <v>50</v>
      </c>
      <c r="G716" s="100"/>
    </row>
    <row r="717" spans="1:7" ht="34.5" customHeight="1" x14ac:dyDescent="0.4">
      <c r="A717" s="160" t="s">
        <v>81</v>
      </c>
      <c r="B717" s="229">
        <v>250</v>
      </c>
      <c r="C717" s="161">
        <v>300</v>
      </c>
      <c r="D717" s="113" t="s">
        <v>29</v>
      </c>
      <c r="E717" s="115">
        <v>30</v>
      </c>
      <c r="F717" s="135">
        <v>100</v>
      </c>
      <c r="G717" s="100"/>
    </row>
    <row r="718" spans="1:7" ht="34.5" customHeight="1" x14ac:dyDescent="0.4">
      <c r="A718" s="160" t="s">
        <v>279</v>
      </c>
      <c r="B718" s="229">
        <v>100</v>
      </c>
      <c r="C718" s="161">
        <v>100</v>
      </c>
      <c r="D718" s="113" t="s">
        <v>87</v>
      </c>
      <c r="E718" s="115">
        <v>40</v>
      </c>
      <c r="F718" s="135">
        <v>150</v>
      </c>
      <c r="G718" s="100"/>
    </row>
    <row r="719" spans="1:7" ht="34.5" customHeight="1" x14ac:dyDescent="0.4">
      <c r="A719" s="160" t="s">
        <v>87</v>
      </c>
      <c r="B719" s="229">
        <v>150</v>
      </c>
      <c r="C719" s="161">
        <v>180</v>
      </c>
      <c r="D719" s="113" t="s">
        <v>30</v>
      </c>
      <c r="E719" s="115" t="s">
        <v>219</v>
      </c>
      <c r="F719" s="135">
        <v>100</v>
      </c>
      <c r="G719" s="100"/>
    </row>
    <row r="720" spans="1:7" ht="34.5" customHeight="1" x14ac:dyDescent="0.4">
      <c r="A720" s="160" t="s">
        <v>96</v>
      </c>
      <c r="B720" s="229">
        <v>25</v>
      </c>
      <c r="C720" s="161">
        <v>25</v>
      </c>
      <c r="D720" s="117" t="s">
        <v>31</v>
      </c>
      <c r="E720" s="115">
        <v>7</v>
      </c>
      <c r="F720" s="135">
        <v>50</v>
      </c>
      <c r="G720" s="100"/>
    </row>
    <row r="721" spans="1:7" ht="34.5" customHeight="1" x14ac:dyDescent="0.4">
      <c r="A721" s="160" t="s">
        <v>172</v>
      </c>
      <c r="B721" s="229">
        <v>200</v>
      </c>
      <c r="C721" s="161">
        <v>200</v>
      </c>
      <c r="D721" s="134" t="s">
        <v>229</v>
      </c>
      <c r="E721" s="232" t="s">
        <v>191</v>
      </c>
      <c r="F721" s="120">
        <v>200</v>
      </c>
      <c r="G721" s="100"/>
    </row>
    <row r="722" spans="1:7" ht="34.5" customHeight="1" x14ac:dyDescent="0.4">
      <c r="A722" s="162" t="s">
        <v>286</v>
      </c>
      <c r="B722" s="119">
        <v>725</v>
      </c>
      <c r="C722" s="163">
        <v>805</v>
      </c>
      <c r="D722" s="122" t="s">
        <v>42</v>
      </c>
      <c r="E722" s="115">
        <v>8</v>
      </c>
      <c r="F722" s="135" t="s">
        <v>12</v>
      </c>
      <c r="G722" s="100"/>
    </row>
    <row r="723" spans="1:7" ht="34.5" customHeight="1" x14ac:dyDescent="0.4">
      <c r="A723" s="162"/>
      <c r="B723" s="118" t="s">
        <v>253</v>
      </c>
      <c r="C723" s="118" t="s">
        <v>298</v>
      </c>
      <c r="D723" s="113" t="s">
        <v>45</v>
      </c>
      <c r="E723" s="115">
        <v>3</v>
      </c>
      <c r="F723" s="146" t="s">
        <v>85</v>
      </c>
      <c r="G723" s="104"/>
    </row>
    <row r="724" spans="1:7" ht="34.5" customHeight="1" x14ac:dyDescent="0.4">
      <c r="A724" s="160"/>
      <c r="B724" s="218"/>
      <c r="C724" s="219"/>
      <c r="D724" s="113" t="s">
        <v>14</v>
      </c>
      <c r="E724" s="115">
        <v>3</v>
      </c>
      <c r="F724" s="146" t="s">
        <v>86</v>
      </c>
      <c r="G724" s="104"/>
    </row>
    <row r="725" spans="1:7" ht="34.5" customHeight="1" x14ac:dyDescent="0.4">
      <c r="A725" s="147" t="s">
        <v>268</v>
      </c>
      <c r="B725" s="218"/>
      <c r="C725" s="219"/>
      <c r="D725" s="113" t="s">
        <v>187</v>
      </c>
      <c r="E725" s="115">
        <v>4</v>
      </c>
      <c r="F725" s="146" t="s">
        <v>86</v>
      </c>
      <c r="G725" s="102"/>
    </row>
    <row r="726" spans="1:7" ht="34.5" customHeight="1" x14ac:dyDescent="0.4">
      <c r="A726" s="124" t="s">
        <v>66</v>
      </c>
      <c r="B726" s="236">
        <v>100</v>
      </c>
      <c r="C726" s="237"/>
      <c r="D726" s="113" t="s">
        <v>174</v>
      </c>
      <c r="E726" s="115">
        <v>45</v>
      </c>
      <c r="F726" s="146" t="s">
        <v>38</v>
      </c>
      <c r="G726" s="104"/>
    </row>
    <row r="727" spans="1:7" ht="34.5" customHeight="1" x14ac:dyDescent="0.4">
      <c r="A727" s="160" t="s">
        <v>81</v>
      </c>
      <c r="B727" s="236">
        <v>250</v>
      </c>
      <c r="C727" s="237"/>
      <c r="D727" s="113" t="s">
        <v>152</v>
      </c>
      <c r="E727" s="115">
        <v>30</v>
      </c>
      <c r="F727" s="135">
        <v>200</v>
      </c>
      <c r="G727" s="100"/>
    </row>
    <row r="728" spans="1:7" ht="34.5" customHeight="1" x14ac:dyDescent="0.4">
      <c r="A728" s="160" t="s">
        <v>172</v>
      </c>
      <c r="B728" s="238">
        <v>200</v>
      </c>
      <c r="C728" s="239"/>
      <c r="D728" s="113" t="s">
        <v>153</v>
      </c>
      <c r="E728" s="115">
        <v>20</v>
      </c>
      <c r="F728" s="135">
        <v>200</v>
      </c>
      <c r="G728" s="100"/>
    </row>
    <row r="729" spans="1:7" ht="34.5" customHeight="1" x14ac:dyDescent="0.4">
      <c r="A729" s="128" t="s">
        <v>14</v>
      </c>
      <c r="B729" s="238">
        <v>50</v>
      </c>
      <c r="C729" s="239"/>
      <c r="D729" s="113" t="s">
        <v>234</v>
      </c>
      <c r="E729" s="115">
        <v>10</v>
      </c>
      <c r="F729" s="135">
        <v>200</v>
      </c>
      <c r="G729" s="100"/>
    </row>
    <row r="730" spans="1:7" ht="34.5" customHeight="1" x14ac:dyDescent="0.4">
      <c r="A730" s="147"/>
      <c r="B730" s="240" t="s">
        <v>224</v>
      </c>
      <c r="C730" s="241"/>
      <c r="D730" s="113" t="s">
        <v>154</v>
      </c>
      <c r="E730" s="115">
        <v>15</v>
      </c>
      <c r="F730" s="135">
        <v>200</v>
      </c>
      <c r="G730" s="100"/>
    </row>
    <row r="731" spans="1:7" ht="34.5" customHeight="1" x14ac:dyDescent="0.4">
      <c r="A731" s="147" t="s">
        <v>269</v>
      </c>
      <c r="B731" s="217"/>
      <c r="C731" s="221"/>
      <c r="D731" s="122" t="s">
        <v>162</v>
      </c>
      <c r="E731" s="115">
        <v>40</v>
      </c>
      <c r="F731" s="135">
        <v>200</v>
      </c>
      <c r="G731" s="100"/>
    </row>
    <row r="732" spans="1:7" ht="34.5" customHeight="1" x14ac:dyDescent="0.4">
      <c r="A732" s="160" t="s">
        <v>137</v>
      </c>
      <c r="B732" s="236">
        <v>100</v>
      </c>
      <c r="C732" s="237"/>
      <c r="D732" s="113" t="s">
        <v>155</v>
      </c>
      <c r="E732" s="115">
        <v>30</v>
      </c>
      <c r="F732" s="135">
        <v>200</v>
      </c>
      <c r="G732" s="100"/>
    </row>
    <row r="733" spans="1:7" ht="34.5" customHeight="1" x14ac:dyDescent="0.4">
      <c r="A733" s="160" t="s">
        <v>87</v>
      </c>
      <c r="B733" s="236">
        <v>150</v>
      </c>
      <c r="C733" s="237"/>
      <c r="D733" s="113"/>
      <c r="E733" s="115"/>
      <c r="F733" s="135"/>
      <c r="G733" s="100"/>
    </row>
    <row r="734" spans="1:7" ht="34.5" customHeight="1" x14ac:dyDescent="0.4">
      <c r="A734" s="160" t="s">
        <v>172</v>
      </c>
      <c r="B734" s="238">
        <v>200</v>
      </c>
      <c r="C734" s="239"/>
      <c r="D734" s="113"/>
      <c r="E734" s="115"/>
      <c r="F734" s="135"/>
      <c r="G734" s="100"/>
    </row>
    <row r="735" spans="1:7" ht="34.5" customHeight="1" x14ac:dyDescent="0.4">
      <c r="A735" s="128" t="s">
        <v>14</v>
      </c>
      <c r="B735" s="238">
        <v>50</v>
      </c>
      <c r="C735" s="239"/>
      <c r="D735" s="113"/>
      <c r="E735" s="115"/>
      <c r="F735" s="135"/>
      <c r="G735" s="100"/>
    </row>
    <row r="736" spans="1:7" ht="34.5" customHeight="1" x14ac:dyDescent="0.4">
      <c r="A736" s="168"/>
      <c r="B736" s="240" t="s">
        <v>254</v>
      </c>
      <c r="C736" s="241"/>
      <c r="D736" s="113"/>
      <c r="E736" s="115"/>
      <c r="F736" s="135"/>
      <c r="G736" s="100"/>
    </row>
    <row r="737" spans="1:7" ht="34.5" customHeight="1" x14ac:dyDescent="0.4">
      <c r="A737" s="147" t="s">
        <v>299</v>
      </c>
      <c r="B737" s="127"/>
      <c r="C737" s="114"/>
      <c r="D737" s="113"/>
      <c r="E737" s="115"/>
      <c r="F737" s="135"/>
      <c r="G737" s="100"/>
    </row>
    <row r="738" spans="1:7" ht="34.5" customHeight="1" x14ac:dyDescent="0.4">
      <c r="A738" s="160" t="s">
        <v>102</v>
      </c>
      <c r="B738" s="236" t="s">
        <v>230</v>
      </c>
      <c r="C738" s="237"/>
      <c r="D738" s="113"/>
      <c r="E738" s="115"/>
      <c r="F738" s="135"/>
      <c r="G738" s="100"/>
    </row>
    <row r="739" spans="1:7" ht="34.5" customHeight="1" x14ac:dyDescent="0.4">
      <c r="A739" s="160" t="s">
        <v>42</v>
      </c>
      <c r="B739" s="236" t="s">
        <v>12</v>
      </c>
      <c r="C739" s="237"/>
      <c r="D739" s="117"/>
      <c r="E739" s="123"/>
      <c r="F739" s="135"/>
      <c r="G739" s="100"/>
    </row>
    <row r="740" spans="1:7" ht="34.5" customHeight="1" x14ac:dyDescent="0.4">
      <c r="A740" s="168"/>
      <c r="B740" s="240" t="s">
        <v>255</v>
      </c>
      <c r="C740" s="241"/>
      <c r="D740" s="111"/>
      <c r="E740" s="123"/>
      <c r="F740" s="135"/>
      <c r="G740" s="98"/>
    </row>
    <row r="741" spans="1:7" ht="34.5" customHeight="1" x14ac:dyDescent="0.4">
      <c r="A741" s="184"/>
      <c r="B741" s="215"/>
      <c r="C741" s="216"/>
      <c r="D741" s="187"/>
      <c r="E741" s="184"/>
      <c r="F741" s="184"/>
      <c r="G741" s="98"/>
    </row>
    <row r="742" spans="1:7" ht="34.5" customHeight="1" x14ac:dyDescent="0.4">
      <c r="A742" s="184"/>
      <c r="B742" s="215"/>
      <c r="C742" s="216"/>
      <c r="D742" s="187"/>
      <c r="E742" s="184"/>
      <c r="F742" s="184"/>
      <c r="G742" s="95"/>
    </row>
    <row r="743" spans="1:7" ht="34.5" customHeight="1" x14ac:dyDescent="0.35">
      <c r="A743" s="129"/>
      <c r="B743" s="179"/>
      <c r="C743" s="179"/>
      <c r="D743" s="129"/>
      <c r="E743" s="129"/>
      <c r="F743" s="179"/>
      <c r="G743" s="95"/>
    </row>
    <row r="744" spans="1:7" ht="34.5" customHeight="1" x14ac:dyDescent="0.35">
      <c r="A744" s="129"/>
      <c r="B744" s="179"/>
      <c r="C744" s="179"/>
      <c r="D744" s="172" t="s">
        <v>58</v>
      </c>
      <c r="E744" s="129"/>
      <c r="F744" s="179"/>
      <c r="G744" s="95"/>
    </row>
    <row r="745" spans="1:7" ht="34.5" customHeight="1" x14ac:dyDescent="0.35">
      <c r="A745" s="129"/>
      <c r="B745" s="179"/>
      <c r="C745" s="179"/>
      <c r="D745" s="172" t="s">
        <v>59</v>
      </c>
      <c r="E745" s="129"/>
      <c r="F745" s="179"/>
      <c r="G745" s="95"/>
    </row>
    <row r="746" spans="1:7" ht="34.5" customHeight="1" x14ac:dyDescent="0.35">
      <c r="A746" s="129"/>
      <c r="B746" s="179"/>
      <c r="C746" s="179"/>
      <c r="D746" s="172" t="s">
        <v>60</v>
      </c>
      <c r="E746" s="129"/>
      <c r="F746" s="179"/>
      <c r="G746" s="95"/>
    </row>
    <row r="747" spans="1:7" ht="34.5" customHeight="1" x14ac:dyDescent="0.35">
      <c r="A747" s="129"/>
      <c r="B747" s="179"/>
      <c r="C747" s="179"/>
      <c r="D747" s="129"/>
      <c r="E747" s="129"/>
      <c r="F747" s="179"/>
      <c r="G747" s="95"/>
    </row>
    <row r="748" spans="1:7" ht="34.5" customHeight="1" x14ac:dyDescent="0.35">
      <c r="A748" s="129"/>
      <c r="B748" s="179"/>
      <c r="C748" s="179"/>
      <c r="D748" s="129"/>
      <c r="E748" s="129"/>
      <c r="F748" s="179"/>
      <c r="G748" s="95"/>
    </row>
    <row r="749" spans="1:7" ht="34.5" customHeight="1" x14ac:dyDescent="0.35">
      <c r="A749" s="129"/>
      <c r="B749" s="179"/>
      <c r="C749" s="179"/>
      <c r="D749" s="129"/>
      <c r="E749" s="129"/>
      <c r="F749" s="179"/>
      <c r="G749" s="95"/>
    </row>
    <row r="750" spans="1:7" ht="34.5" customHeight="1" x14ac:dyDescent="0.35">
      <c r="A750" s="129"/>
      <c r="B750" s="179"/>
      <c r="C750" s="179"/>
      <c r="D750" s="129"/>
      <c r="E750" s="129"/>
      <c r="F750" s="179"/>
      <c r="G750" s="95"/>
    </row>
    <row r="751" spans="1:7" ht="34.5" customHeight="1" x14ac:dyDescent="0.35">
      <c r="A751" s="129"/>
      <c r="B751" s="179"/>
      <c r="C751" s="179"/>
      <c r="D751" s="129"/>
      <c r="E751" s="129"/>
      <c r="F751" s="179"/>
    </row>
    <row r="766" spans="7:7" ht="34.5" customHeight="1" x14ac:dyDescent="0.4">
      <c r="G766" s="95"/>
    </row>
    <row r="767" spans="7:7" ht="34.5" customHeight="1" x14ac:dyDescent="0.4">
      <c r="G767" s="95"/>
    </row>
    <row r="768" spans="7:7" ht="34.5" customHeight="1" x14ac:dyDescent="0.4">
      <c r="G768" s="95"/>
    </row>
    <row r="769" spans="1:7" ht="34.5" customHeight="1" x14ac:dyDescent="0.4">
      <c r="G769" s="95"/>
    </row>
    <row r="770" spans="1:7" ht="34.5" customHeight="1" x14ac:dyDescent="0.4">
      <c r="G770" s="95"/>
    </row>
    <row r="771" spans="1:7" ht="34.5" customHeight="1" x14ac:dyDescent="0.4">
      <c r="G771" s="95"/>
    </row>
    <row r="772" spans="1:7" ht="34.5" customHeight="1" x14ac:dyDescent="0.35">
      <c r="A772" s="129"/>
      <c r="B772" s="179"/>
      <c r="C772" s="179"/>
      <c r="D772" s="129"/>
      <c r="E772" s="129"/>
      <c r="F772" s="179"/>
      <c r="G772" s="95"/>
    </row>
    <row r="773" spans="1:7" ht="34.5" customHeight="1" x14ac:dyDescent="0.35">
      <c r="A773" s="129"/>
      <c r="B773" s="179"/>
      <c r="C773" s="179"/>
      <c r="D773" s="129"/>
      <c r="E773" s="129"/>
      <c r="F773" s="179"/>
      <c r="G773" s="95"/>
    </row>
    <row r="774" spans="1:7" ht="34.5" customHeight="1" x14ac:dyDescent="0.35">
      <c r="A774" s="129"/>
      <c r="B774" s="179"/>
      <c r="C774" s="179"/>
      <c r="D774" s="129"/>
      <c r="E774" s="129"/>
      <c r="F774" s="179"/>
      <c r="G774" s="95"/>
    </row>
    <row r="775" spans="1:7" ht="34.5" customHeight="1" x14ac:dyDescent="0.35">
      <c r="A775" s="129"/>
      <c r="B775" s="179"/>
      <c r="C775" s="179"/>
      <c r="D775" s="129"/>
      <c r="E775" s="129"/>
      <c r="F775" s="179"/>
      <c r="G775" s="95"/>
    </row>
    <row r="776" spans="1:7" ht="34.5" customHeight="1" x14ac:dyDescent="0.35">
      <c r="A776" s="129"/>
      <c r="B776" s="179"/>
      <c r="C776" s="179"/>
      <c r="D776" s="129"/>
      <c r="E776" s="129"/>
      <c r="F776" s="179"/>
      <c r="G776" s="95"/>
    </row>
    <row r="777" spans="1:7" ht="34.5" customHeight="1" x14ac:dyDescent="0.35">
      <c r="A777" s="129"/>
      <c r="B777" s="179"/>
      <c r="C777" s="179"/>
      <c r="D777" s="129"/>
      <c r="E777" s="129"/>
      <c r="F777" s="179"/>
      <c r="G777" s="95"/>
    </row>
    <row r="778" spans="1:7" ht="34.5" customHeight="1" x14ac:dyDescent="0.35">
      <c r="A778" s="129"/>
      <c r="B778" s="179"/>
      <c r="C778" s="179"/>
      <c r="D778" s="129"/>
      <c r="E778" s="129"/>
      <c r="F778" s="179"/>
    </row>
    <row r="779" spans="1:7" ht="34.5" customHeight="1" x14ac:dyDescent="0.35">
      <c r="A779" s="129"/>
      <c r="B779" s="179"/>
      <c r="C779" s="179"/>
      <c r="D779" s="129"/>
      <c r="E779" s="129"/>
      <c r="F779" s="179"/>
    </row>
    <row r="780" spans="1:7" ht="34.5" customHeight="1" x14ac:dyDescent="0.35">
      <c r="A780" s="129"/>
      <c r="B780" s="179"/>
      <c r="C780" s="179"/>
      <c r="D780" s="129"/>
      <c r="E780" s="129"/>
      <c r="F780" s="179"/>
    </row>
    <row r="781" spans="1:7" ht="34.5" customHeight="1" x14ac:dyDescent="0.35">
      <c r="A781" s="129"/>
      <c r="B781" s="179"/>
      <c r="C781" s="179"/>
      <c r="D781" s="129"/>
      <c r="E781" s="129"/>
      <c r="F781" s="179"/>
    </row>
    <row r="782" spans="1:7" ht="34.5" customHeight="1" x14ac:dyDescent="0.35">
      <c r="A782" s="129"/>
      <c r="B782" s="179"/>
      <c r="C782" s="179"/>
      <c r="D782" s="129"/>
      <c r="E782" s="129"/>
      <c r="F782" s="179"/>
    </row>
    <row r="783" spans="1:7" ht="34.5" customHeight="1" x14ac:dyDescent="0.35">
      <c r="A783" s="129"/>
      <c r="B783" s="179"/>
      <c r="C783" s="179"/>
      <c r="D783" s="129"/>
      <c r="E783" s="129"/>
      <c r="F783" s="179"/>
    </row>
  </sheetData>
  <mergeCells count="221">
    <mergeCell ref="B503:C503"/>
    <mergeCell ref="B504:C504"/>
    <mergeCell ref="B498:C498"/>
    <mergeCell ref="B500:C500"/>
    <mergeCell ref="B501:C501"/>
    <mergeCell ref="B714:C714"/>
    <mergeCell ref="B726:C726"/>
    <mergeCell ref="B727:C727"/>
    <mergeCell ref="B648:C648"/>
    <mergeCell ref="A626:F626"/>
    <mergeCell ref="B702:C702"/>
    <mergeCell ref="A703:F703"/>
    <mergeCell ref="B656:C656"/>
    <mergeCell ref="B625:C625"/>
    <mergeCell ref="B636:C636"/>
    <mergeCell ref="B649:C649"/>
    <mergeCell ref="B650:C650"/>
    <mergeCell ref="B651:C651"/>
    <mergeCell ref="B571:C571"/>
    <mergeCell ref="B572:C572"/>
    <mergeCell ref="B575:C575"/>
    <mergeCell ref="B559:C559"/>
    <mergeCell ref="B547:C547"/>
    <mergeCell ref="A548:F548"/>
    <mergeCell ref="B508:C508"/>
    <mergeCell ref="B509:C509"/>
    <mergeCell ref="B510:C510"/>
    <mergeCell ref="B586:C586"/>
    <mergeCell ref="B587:C587"/>
    <mergeCell ref="B588:C588"/>
    <mergeCell ref="B584:C584"/>
    <mergeCell ref="B585:C585"/>
    <mergeCell ref="B577:C577"/>
    <mergeCell ref="B578:C578"/>
    <mergeCell ref="B579:C579"/>
    <mergeCell ref="B580:C580"/>
    <mergeCell ref="B250:C250"/>
    <mergeCell ref="A241:F241"/>
    <mergeCell ref="B240:C240"/>
    <mergeCell ref="B738:C738"/>
    <mergeCell ref="B739:C739"/>
    <mergeCell ref="B740:C740"/>
    <mergeCell ref="B733:C733"/>
    <mergeCell ref="B734:C734"/>
    <mergeCell ref="B735:C735"/>
    <mergeCell ref="B736:C736"/>
    <mergeCell ref="B728:C728"/>
    <mergeCell ref="B729:C729"/>
    <mergeCell ref="B730:C730"/>
    <mergeCell ref="B732:C732"/>
    <mergeCell ref="B662:C662"/>
    <mergeCell ref="B663:C663"/>
    <mergeCell ref="B657:C657"/>
    <mergeCell ref="B658:C658"/>
    <mergeCell ref="B661:C661"/>
    <mergeCell ref="B652:C652"/>
    <mergeCell ref="B654:C654"/>
    <mergeCell ref="B655:C655"/>
    <mergeCell ref="B573:C573"/>
    <mergeCell ref="B574:C574"/>
    <mergeCell ref="B502:C502"/>
    <mergeCell ref="B495:C495"/>
    <mergeCell ref="B496:C496"/>
    <mergeCell ref="B497:C497"/>
    <mergeCell ref="B483:C483"/>
    <mergeCell ref="B494:C494"/>
    <mergeCell ref="A471:F471"/>
    <mergeCell ref="B420:C420"/>
    <mergeCell ref="B421:C421"/>
    <mergeCell ref="B422:C422"/>
    <mergeCell ref="B423:C423"/>
    <mergeCell ref="B424:C424"/>
    <mergeCell ref="B433:C433"/>
    <mergeCell ref="B470:C470"/>
    <mergeCell ref="B360:C360"/>
    <mergeCell ref="B355:C355"/>
    <mergeCell ref="B356:C356"/>
    <mergeCell ref="B357:C357"/>
    <mergeCell ref="B358:C358"/>
    <mergeCell ref="B359:C359"/>
    <mergeCell ref="B430:C430"/>
    <mergeCell ref="B431:C431"/>
    <mergeCell ref="B432:C432"/>
    <mergeCell ref="B425:C425"/>
    <mergeCell ref="B426:C426"/>
    <mergeCell ref="B427:C427"/>
    <mergeCell ref="B428:C428"/>
    <mergeCell ref="B429:C429"/>
    <mergeCell ref="B404:C404"/>
    <mergeCell ref="B405:C405"/>
    <mergeCell ref="A396:F396"/>
    <mergeCell ref="B350:C350"/>
    <mergeCell ref="B327:C327"/>
    <mergeCell ref="B328:C328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272:C272"/>
    <mergeCell ref="B283:C283"/>
    <mergeCell ref="A319:F319"/>
    <mergeCell ref="B342:C342"/>
    <mergeCell ref="B343:C343"/>
    <mergeCell ref="B344:C344"/>
    <mergeCell ref="B329:C329"/>
    <mergeCell ref="B330:C330"/>
    <mergeCell ref="B331:C331"/>
    <mergeCell ref="B339:C339"/>
    <mergeCell ref="B190:C190"/>
    <mergeCell ref="B191:C191"/>
    <mergeCell ref="B183:C183"/>
    <mergeCell ref="B184:C184"/>
    <mergeCell ref="B185:C185"/>
    <mergeCell ref="B186:C186"/>
    <mergeCell ref="B202:C202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174:C174"/>
    <mergeCell ref="B175:C175"/>
    <mergeCell ref="B120:C120"/>
    <mergeCell ref="B121:C121"/>
    <mergeCell ref="B161:C161"/>
    <mergeCell ref="A162:F162"/>
    <mergeCell ref="B187:C187"/>
    <mergeCell ref="B188:C188"/>
    <mergeCell ref="B189:C189"/>
    <mergeCell ref="B119:C119"/>
    <mergeCell ref="B110:C110"/>
    <mergeCell ref="B111:C111"/>
    <mergeCell ref="B112:C112"/>
    <mergeCell ref="B113:C113"/>
    <mergeCell ref="B114:C114"/>
    <mergeCell ref="B171:C171"/>
    <mergeCell ref="B172:C172"/>
    <mergeCell ref="B173:C173"/>
    <mergeCell ref="B109:C109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38:C38"/>
    <mergeCell ref="B39:C39"/>
    <mergeCell ref="B40:C40"/>
    <mergeCell ref="B79:C79"/>
    <mergeCell ref="A80:F80"/>
    <mergeCell ref="B105:C105"/>
    <mergeCell ref="B106:C106"/>
    <mergeCell ref="B107:C107"/>
    <mergeCell ref="B108:C108"/>
    <mergeCell ref="B418:C418"/>
    <mergeCell ref="B419:C419"/>
    <mergeCell ref="B23:C23"/>
    <mergeCell ref="B24:C24"/>
    <mergeCell ref="B25:C25"/>
    <mergeCell ref="B26:C26"/>
    <mergeCell ref="B27:C27"/>
    <mergeCell ref="B12:C12"/>
    <mergeCell ref="B20:C20"/>
    <mergeCell ref="B21:C21"/>
    <mergeCell ref="B22:C22"/>
    <mergeCell ref="B33:C33"/>
    <mergeCell ref="B251:C251"/>
    <mergeCell ref="B252:C252"/>
    <mergeCell ref="B253:C253"/>
    <mergeCell ref="B254:C254"/>
    <mergeCell ref="B262:C262"/>
    <mergeCell ref="B263:C263"/>
    <mergeCell ref="B264:C264"/>
    <mergeCell ref="B1:C1"/>
    <mergeCell ref="A2:F2"/>
    <mergeCell ref="B10:C10"/>
    <mergeCell ref="B11:C11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90:C90"/>
    <mergeCell ref="B91:C91"/>
    <mergeCell ref="B92:C92"/>
    <mergeCell ref="B93:C93"/>
    <mergeCell ref="B265:C265"/>
    <mergeCell ref="B266:C266"/>
    <mergeCell ref="B267:C267"/>
    <mergeCell ref="B273:C273"/>
    <mergeCell ref="B274:C274"/>
    <mergeCell ref="B275:C275"/>
    <mergeCell ref="B276:C276"/>
    <mergeCell ref="B278:C278"/>
    <mergeCell ref="B279:C279"/>
    <mergeCell ref="B280:C280"/>
    <mergeCell ref="B281:C281"/>
    <mergeCell ref="B282:C282"/>
    <mergeCell ref="B340:C340"/>
    <mergeCell ref="B341:C341"/>
    <mergeCell ref="B277:C277"/>
    <mergeCell ref="B268:C268"/>
    <mergeCell ref="B269:C269"/>
    <mergeCell ref="B270:C270"/>
    <mergeCell ref="B271:C271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61" t="str">
        <f>Лист1!A2</f>
        <v xml:space="preserve"> понедельник 19 мая</v>
      </c>
      <c r="B2" s="262"/>
      <c r="C2" s="262"/>
      <c r="D2" s="262"/>
      <c r="E2" s="262"/>
      <c r="F2" s="263"/>
      <c r="G2" s="263"/>
      <c r="H2" s="263"/>
      <c r="I2" s="264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47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111</v>
      </c>
      <c r="F6" s="67" t="s">
        <v>28</v>
      </c>
      <c r="G6" s="67"/>
      <c r="H6" s="68">
        <v>38</v>
      </c>
      <c r="I6" s="24"/>
    </row>
    <row r="7" spans="1:9" ht="21" x14ac:dyDescent="0.35">
      <c r="A7" s="17" t="s">
        <v>16</v>
      </c>
      <c r="B7" s="25"/>
      <c r="C7" s="18">
        <v>83</v>
      </c>
      <c r="D7" s="19"/>
      <c r="E7" s="27" t="s">
        <v>104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17</v>
      </c>
      <c r="B8" s="25"/>
      <c r="C8" s="18">
        <v>83</v>
      </c>
      <c r="D8" s="19"/>
      <c r="E8" s="27" t="s">
        <v>53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20</v>
      </c>
      <c r="B9" s="25"/>
      <c r="C9" s="18">
        <v>90</v>
      </c>
      <c r="D9" s="28"/>
      <c r="E9" s="27" t="s">
        <v>112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22</v>
      </c>
      <c r="B10" s="29"/>
      <c r="C10" s="18">
        <v>90</v>
      </c>
      <c r="D10" s="13"/>
      <c r="E10" s="70" t="s">
        <v>113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25</v>
      </c>
      <c r="B11" s="12"/>
      <c r="C11" s="31">
        <v>90</v>
      </c>
      <c r="D11" s="13"/>
      <c r="E11" s="27" t="s">
        <v>97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26</v>
      </c>
      <c r="B12" s="12"/>
      <c r="C12" s="31">
        <v>90</v>
      </c>
      <c r="D12" s="32"/>
      <c r="E12" s="27" t="s">
        <v>55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23</v>
      </c>
      <c r="B13" s="12"/>
      <c r="C13" s="31"/>
      <c r="D13" s="28"/>
      <c r="E13" s="27" t="s">
        <v>114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20</v>
      </c>
      <c r="B14" s="12"/>
      <c r="C14" s="31">
        <v>130</v>
      </c>
      <c r="D14" s="28"/>
      <c r="E14" s="27" t="s">
        <v>115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22</v>
      </c>
      <c r="B15" s="12"/>
      <c r="C15" s="31">
        <v>130</v>
      </c>
      <c r="D15" s="13"/>
      <c r="E15" s="27" t="s">
        <v>116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25</v>
      </c>
      <c r="B16" s="12"/>
      <c r="C16" s="31">
        <v>130</v>
      </c>
      <c r="D16" s="13"/>
      <c r="E16" s="27" t="s">
        <v>117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26</v>
      </c>
      <c r="B17" s="25"/>
      <c r="C17" s="31">
        <v>130</v>
      </c>
      <c r="D17" s="13"/>
      <c r="E17" s="27" t="s">
        <v>56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35</v>
      </c>
      <c r="B18" s="25"/>
      <c r="C18" s="31">
        <v>130</v>
      </c>
      <c r="D18" s="13"/>
      <c r="E18" s="20" t="s">
        <v>61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37</v>
      </c>
      <c r="B19" s="12"/>
      <c r="C19" s="31"/>
      <c r="D19" s="19"/>
      <c r="E19" s="27" t="s">
        <v>118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20</v>
      </c>
      <c r="B20" s="12"/>
      <c r="C20" s="31">
        <v>70</v>
      </c>
      <c r="D20" s="19"/>
      <c r="E20" s="27" t="s">
        <v>119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22</v>
      </c>
      <c r="B21" s="25"/>
      <c r="C21" s="31">
        <v>70</v>
      </c>
      <c r="D21" s="19"/>
      <c r="E21" s="27" t="s">
        <v>120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25</v>
      </c>
      <c r="B22" s="25"/>
      <c r="C22" s="31">
        <v>70</v>
      </c>
      <c r="D22" s="19"/>
      <c r="E22" s="72" t="s">
        <v>64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26</v>
      </c>
      <c r="B23" s="25"/>
      <c r="C23" s="18">
        <v>70</v>
      </c>
      <c r="D23" s="19"/>
      <c r="E23" s="72" t="s">
        <v>121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35</v>
      </c>
      <c r="B24" s="25"/>
      <c r="C24" s="18">
        <v>70</v>
      </c>
      <c r="D24" s="19"/>
      <c r="E24" s="72" t="s">
        <v>122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46</v>
      </c>
      <c r="B25" s="25"/>
      <c r="C25" s="18"/>
      <c r="D25" s="13"/>
      <c r="E25" s="72" t="s">
        <v>123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20</v>
      </c>
      <c r="B26" s="37"/>
      <c r="C26" s="18">
        <v>80</v>
      </c>
      <c r="D26" s="32"/>
      <c r="E26" s="72" t="s">
        <v>124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22</v>
      </c>
      <c r="B27" s="12"/>
      <c r="C27" s="31">
        <v>80</v>
      </c>
      <c r="D27" s="13"/>
      <c r="E27" s="73" t="s">
        <v>125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25</v>
      </c>
      <c r="B28" s="40"/>
      <c r="C28" s="31">
        <v>80</v>
      </c>
      <c r="D28" s="13"/>
      <c r="E28" s="72" t="s">
        <v>126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26</v>
      </c>
      <c r="B29" s="12"/>
      <c r="C29" s="31">
        <v>80</v>
      </c>
      <c r="D29" s="19"/>
      <c r="E29" s="74" t="s">
        <v>127</v>
      </c>
      <c r="F29" s="75" t="s">
        <v>54</v>
      </c>
      <c r="G29" s="76"/>
      <c r="H29" s="68">
        <v>115</v>
      </c>
      <c r="I29" s="13"/>
    </row>
    <row r="30" spans="1:9" ht="21" x14ac:dyDescent="0.35">
      <c r="A30" s="17" t="s">
        <v>35</v>
      </c>
      <c r="B30" s="12"/>
      <c r="C30" s="41">
        <v>80</v>
      </c>
      <c r="D30" s="19"/>
      <c r="E30" s="74" t="s">
        <v>128</v>
      </c>
      <c r="F30" s="75" t="s">
        <v>50</v>
      </c>
      <c r="G30" s="76"/>
      <c r="H30" s="68">
        <v>55</v>
      </c>
      <c r="I30" s="13"/>
    </row>
    <row r="31" spans="1:9" ht="21" x14ac:dyDescent="0.35">
      <c r="A31" s="11" t="s">
        <v>49</v>
      </c>
      <c r="B31" s="25"/>
      <c r="C31" s="41"/>
      <c r="D31" s="32"/>
      <c r="E31" s="74" t="s">
        <v>129</v>
      </c>
      <c r="F31" s="75" t="s">
        <v>50</v>
      </c>
      <c r="G31" s="76"/>
      <c r="H31" s="77">
        <v>52</v>
      </c>
      <c r="I31" s="13"/>
    </row>
    <row r="32" spans="1:9" ht="21.75" thickBot="1" x14ac:dyDescent="0.4">
      <c r="A32" s="44" t="s">
        <v>51</v>
      </c>
      <c r="B32" s="25"/>
      <c r="C32" s="41">
        <v>50</v>
      </c>
      <c r="D32" s="42"/>
      <c r="E32" s="74" t="s">
        <v>130</v>
      </c>
      <c r="F32" s="75" t="s">
        <v>48</v>
      </c>
      <c r="G32" s="78"/>
      <c r="H32" s="77">
        <v>115</v>
      </c>
      <c r="I32" s="13"/>
    </row>
    <row r="33" spans="1:9" ht="21" x14ac:dyDescent="0.35">
      <c r="A33" s="44" t="s">
        <v>52</v>
      </c>
      <c r="B33" s="25"/>
      <c r="C33" s="41">
        <v>50</v>
      </c>
      <c r="D33" s="43"/>
      <c r="E33" s="74" t="s">
        <v>131</v>
      </c>
      <c r="F33" s="75" t="s">
        <v>65</v>
      </c>
      <c r="G33" s="76"/>
      <c r="H33" s="68">
        <v>60</v>
      </c>
      <c r="I33" s="13"/>
    </row>
    <row r="34" spans="1:9" ht="21" x14ac:dyDescent="0.35">
      <c r="A34" s="17" t="s">
        <v>20</v>
      </c>
      <c r="B34" s="25"/>
      <c r="C34" s="41">
        <v>50</v>
      </c>
      <c r="D34" s="45"/>
      <c r="E34" s="74" t="s">
        <v>132</v>
      </c>
      <c r="F34" s="75" t="s">
        <v>65</v>
      </c>
      <c r="G34" s="76"/>
      <c r="H34" s="77">
        <v>60</v>
      </c>
      <c r="I34" s="13"/>
    </row>
    <row r="35" spans="1:9" ht="21.75" thickBot="1" x14ac:dyDescent="0.4">
      <c r="A35" s="79" t="s">
        <v>22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65" t="s">
        <v>4</v>
      </c>
      <c r="B74" s="266"/>
      <c r="C74" s="266"/>
      <c r="D74" s="266"/>
      <c r="E74" s="266"/>
      <c r="F74" s="263"/>
      <c r="G74" s="263"/>
      <c r="H74" s="263"/>
      <c r="I74" s="264"/>
    </row>
    <row r="75" spans="1:9" ht="21" thickBot="1" x14ac:dyDescent="0.35">
      <c r="A75" s="261" t="str">
        <f>Лист1!A80</f>
        <v xml:space="preserve"> вторник 20 мая</v>
      </c>
      <c r="B75" s="262"/>
      <c r="C75" s="262"/>
      <c r="D75" s="262"/>
      <c r="E75" s="262"/>
      <c r="F75" s="263"/>
      <c r="G75" s="263"/>
      <c r="H75" s="263"/>
      <c r="I75" s="264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47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111</v>
      </c>
      <c r="F79" s="67" t="s">
        <v>28</v>
      </c>
      <c r="G79" s="67"/>
      <c r="H79" s="68">
        <v>38</v>
      </c>
      <c r="I79" s="24"/>
    </row>
    <row r="80" spans="1:9" ht="21" x14ac:dyDescent="0.35">
      <c r="A80" s="17" t="s">
        <v>16</v>
      </c>
      <c r="B80" s="25"/>
      <c r="C80" s="18">
        <v>83</v>
      </c>
      <c r="D80" s="19"/>
      <c r="E80" s="27" t="s">
        <v>104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17</v>
      </c>
      <c r="B81" s="25"/>
      <c r="C81" s="18">
        <v>83</v>
      </c>
      <c r="D81" s="19"/>
      <c r="E81" s="27" t="s">
        <v>53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20</v>
      </c>
      <c r="B82" s="25"/>
      <c r="C82" s="18">
        <v>90</v>
      </c>
      <c r="D82" s="28"/>
      <c r="E82" s="27" t="s">
        <v>112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22</v>
      </c>
      <c r="B83" s="29"/>
      <c r="C83" s="18">
        <v>90</v>
      </c>
      <c r="D83" s="13"/>
      <c r="E83" s="70" t="s">
        <v>113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25</v>
      </c>
      <c r="B84" s="12"/>
      <c r="C84" s="31">
        <v>90</v>
      </c>
      <c r="D84" s="13"/>
      <c r="E84" s="27" t="s">
        <v>97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26</v>
      </c>
      <c r="B85" s="12"/>
      <c r="C85" s="31">
        <v>90</v>
      </c>
      <c r="D85" s="32"/>
      <c r="E85" s="27" t="s">
        <v>55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23</v>
      </c>
      <c r="B86" s="12"/>
      <c r="C86" s="31"/>
      <c r="D86" s="28"/>
      <c r="E86" s="27" t="s">
        <v>114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20</v>
      </c>
      <c r="B87" s="12"/>
      <c r="C87" s="31">
        <v>130</v>
      </c>
      <c r="D87" s="28"/>
      <c r="E87" s="27" t="s">
        <v>115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22</v>
      </c>
      <c r="B88" s="12"/>
      <c r="C88" s="31">
        <v>130</v>
      </c>
      <c r="D88" s="13"/>
      <c r="E88" s="27" t="s">
        <v>116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25</v>
      </c>
      <c r="B89" s="12"/>
      <c r="C89" s="31">
        <v>130</v>
      </c>
      <c r="D89" s="13"/>
      <c r="E89" s="27" t="s">
        <v>117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26</v>
      </c>
      <c r="B90" s="25"/>
      <c r="C90" s="31">
        <v>130</v>
      </c>
      <c r="D90" s="13"/>
      <c r="E90" s="27" t="s">
        <v>56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35</v>
      </c>
      <c r="B91" s="25"/>
      <c r="C91" s="31">
        <v>130</v>
      </c>
      <c r="D91" s="13"/>
      <c r="E91" s="20" t="s">
        <v>61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37</v>
      </c>
      <c r="B92" s="12"/>
      <c r="C92" s="31"/>
      <c r="D92" s="19"/>
      <c r="E92" s="27" t="s">
        <v>118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20</v>
      </c>
      <c r="B93" s="12"/>
      <c r="C93" s="31">
        <v>70</v>
      </c>
      <c r="D93" s="19"/>
      <c r="E93" s="27" t="s">
        <v>119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22</v>
      </c>
      <c r="B94" s="25"/>
      <c r="C94" s="31">
        <v>70</v>
      </c>
      <c r="D94" s="19"/>
      <c r="E94" s="27" t="s">
        <v>120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25</v>
      </c>
      <c r="B95" s="25"/>
      <c r="C95" s="31">
        <v>70</v>
      </c>
      <c r="D95" s="19"/>
      <c r="E95" s="72" t="s">
        <v>64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26</v>
      </c>
      <c r="B96" s="25"/>
      <c r="C96" s="18">
        <v>70</v>
      </c>
      <c r="D96" s="19"/>
      <c r="E96" s="72" t="s">
        <v>121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35</v>
      </c>
      <c r="B97" s="25"/>
      <c r="C97" s="18">
        <v>70</v>
      </c>
      <c r="D97" s="19"/>
      <c r="E97" s="72" t="s">
        <v>122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46</v>
      </c>
      <c r="B98" s="25"/>
      <c r="C98" s="18"/>
      <c r="D98" s="13"/>
      <c r="E98" s="72" t="s">
        <v>123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20</v>
      </c>
      <c r="B99" s="37"/>
      <c r="C99" s="18">
        <v>80</v>
      </c>
      <c r="D99" s="32"/>
      <c r="E99" s="72" t="s">
        <v>124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22</v>
      </c>
      <c r="B100" s="12"/>
      <c r="C100" s="31">
        <v>80</v>
      </c>
      <c r="D100" s="13"/>
      <c r="E100" s="73" t="s">
        <v>125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25</v>
      </c>
      <c r="B101" s="40"/>
      <c r="C101" s="31">
        <v>80</v>
      </c>
      <c r="D101" s="13"/>
      <c r="E101" s="72" t="s">
        <v>126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26</v>
      </c>
      <c r="B102" s="12"/>
      <c r="C102" s="31">
        <v>80</v>
      </c>
      <c r="D102" s="19"/>
      <c r="E102" s="74" t="s">
        <v>127</v>
      </c>
      <c r="F102" s="75" t="s">
        <v>54</v>
      </c>
      <c r="G102" s="76"/>
      <c r="H102" s="68">
        <v>115</v>
      </c>
      <c r="I102" s="13"/>
    </row>
    <row r="103" spans="1:9" ht="21" x14ac:dyDescent="0.35">
      <c r="A103" s="17" t="s">
        <v>35</v>
      </c>
      <c r="B103" s="12"/>
      <c r="C103" s="41">
        <v>80</v>
      </c>
      <c r="D103" s="19"/>
      <c r="E103" s="74" t="s">
        <v>128</v>
      </c>
      <c r="F103" s="75" t="s">
        <v>50</v>
      </c>
      <c r="G103" s="76"/>
      <c r="H103" s="68">
        <v>55</v>
      </c>
      <c r="I103" s="13"/>
    </row>
    <row r="104" spans="1:9" ht="21" x14ac:dyDescent="0.35">
      <c r="A104" s="11" t="s">
        <v>49</v>
      </c>
      <c r="B104" s="25"/>
      <c r="C104" s="41"/>
      <c r="D104" s="32"/>
      <c r="E104" s="74" t="s">
        <v>129</v>
      </c>
      <c r="F104" s="75" t="s">
        <v>50</v>
      </c>
      <c r="G104" s="76"/>
      <c r="H104" s="77">
        <v>52</v>
      </c>
      <c r="I104" s="13"/>
    </row>
    <row r="105" spans="1:9" ht="21.75" thickBot="1" x14ac:dyDescent="0.4">
      <c r="A105" s="44" t="s">
        <v>51</v>
      </c>
      <c r="B105" s="25"/>
      <c r="C105" s="41">
        <v>50</v>
      </c>
      <c r="D105" s="42"/>
      <c r="E105" s="74" t="s">
        <v>130</v>
      </c>
      <c r="F105" s="75" t="s">
        <v>48</v>
      </c>
      <c r="G105" s="78"/>
      <c r="H105" s="77">
        <v>115</v>
      </c>
      <c r="I105" s="13"/>
    </row>
    <row r="106" spans="1:9" ht="21" x14ac:dyDescent="0.35">
      <c r="A106" s="44" t="s">
        <v>52</v>
      </c>
      <c r="B106" s="25"/>
      <c r="C106" s="41">
        <v>50</v>
      </c>
      <c r="D106" s="43"/>
      <c r="E106" s="74" t="s">
        <v>131</v>
      </c>
      <c r="F106" s="75" t="s">
        <v>65</v>
      </c>
      <c r="G106" s="76"/>
      <c r="H106" s="68">
        <v>60</v>
      </c>
      <c r="I106" s="13"/>
    </row>
    <row r="107" spans="1:9" ht="21" x14ac:dyDescent="0.35">
      <c r="A107" s="17" t="s">
        <v>20</v>
      </c>
      <c r="B107" s="25"/>
      <c r="C107" s="41">
        <v>50</v>
      </c>
      <c r="D107" s="45"/>
      <c r="E107" s="74" t="s">
        <v>132</v>
      </c>
      <c r="F107" s="75" t="s">
        <v>65</v>
      </c>
      <c r="G107" s="76"/>
      <c r="H107" s="77">
        <v>60</v>
      </c>
      <c r="I107" s="13"/>
    </row>
    <row r="108" spans="1:9" ht="21.75" thickBot="1" x14ac:dyDescent="0.4">
      <c r="A108" s="79" t="s">
        <v>22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65" t="s">
        <v>4</v>
      </c>
      <c r="B147" s="266"/>
      <c r="C147" s="266"/>
      <c r="D147" s="266"/>
      <c r="E147" s="266"/>
      <c r="F147" s="263"/>
      <c r="G147" s="263"/>
      <c r="H147" s="263"/>
      <c r="I147" s="264"/>
    </row>
    <row r="148" spans="1:9" ht="21" thickBot="1" x14ac:dyDescent="0.35">
      <c r="A148" s="261">
        <f>Лист1!A160</f>
        <v>0</v>
      </c>
      <c r="B148" s="262"/>
      <c r="C148" s="262"/>
      <c r="D148" s="262"/>
      <c r="E148" s="262"/>
      <c r="F148" s="263"/>
      <c r="G148" s="263"/>
      <c r="H148" s="263"/>
      <c r="I148" s="264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47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111</v>
      </c>
      <c r="F152" s="67" t="s">
        <v>28</v>
      </c>
      <c r="G152" s="67"/>
      <c r="H152" s="68">
        <v>38</v>
      </c>
      <c r="I152" s="24"/>
    </row>
    <row r="153" spans="1:9" ht="21" x14ac:dyDescent="0.35">
      <c r="A153" s="17" t="s">
        <v>16</v>
      </c>
      <c r="B153" s="25"/>
      <c r="C153" s="18">
        <v>83</v>
      </c>
      <c r="D153" s="19"/>
      <c r="E153" s="27" t="s">
        <v>104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17</v>
      </c>
      <c r="B154" s="25"/>
      <c r="C154" s="18">
        <v>83</v>
      </c>
      <c r="D154" s="19"/>
      <c r="E154" s="27" t="s">
        <v>53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20</v>
      </c>
      <c r="B155" s="25"/>
      <c r="C155" s="18">
        <v>90</v>
      </c>
      <c r="D155" s="28"/>
      <c r="E155" s="27" t="s">
        <v>112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22</v>
      </c>
      <c r="B156" s="29"/>
      <c r="C156" s="18">
        <v>90</v>
      </c>
      <c r="D156" s="13"/>
      <c r="E156" s="70" t="s">
        <v>113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25</v>
      </c>
      <c r="B157" s="12"/>
      <c r="C157" s="31">
        <v>90</v>
      </c>
      <c r="D157" s="13"/>
      <c r="E157" s="27" t="s">
        <v>97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26</v>
      </c>
      <c r="B158" s="12"/>
      <c r="C158" s="31">
        <v>90</v>
      </c>
      <c r="D158" s="32"/>
      <c r="E158" s="27" t="s">
        <v>55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23</v>
      </c>
      <c r="B159" s="12"/>
      <c r="C159" s="31"/>
      <c r="D159" s="28"/>
      <c r="E159" s="27" t="s">
        <v>114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20</v>
      </c>
      <c r="B160" s="12"/>
      <c r="C160" s="31">
        <v>130</v>
      </c>
      <c r="D160" s="28"/>
      <c r="E160" s="27" t="s">
        <v>115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22</v>
      </c>
      <c r="B161" s="12"/>
      <c r="C161" s="31">
        <v>130</v>
      </c>
      <c r="D161" s="13"/>
      <c r="E161" s="27" t="s">
        <v>116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25</v>
      </c>
      <c r="B162" s="12"/>
      <c r="C162" s="31">
        <v>130</v>
      </c>
      <c r="D162" s="13"/>
      <c r="E162" s="27" t="s">
        <v>117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26</v>
      </c>
      <c r="B163" s="25"/>
      <c r="C163" s="31">
        <v>130</v>
      </c>
      <c r="D163" s="13"/>
      <c r="E163" s="27" t="s">
        <v>56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35</v>
      </c>
      <c r="B164" s="25"/>
      <c r="C164" s="31">
        <v>130</v>
      </c>
      <c r="D164" s="13"/>
      <c r="E164" s="20" t="s">
        <v>61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37</v>
      </c>
      <c r="B165" s="12"/>
      <c r="C165" s="31"/>
      <c r="D165" s="19"/>
      <c r="E165" s="27" t="s">
        <v>118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20</v>
      </c>
      <c r="B166" s="12"/>
      <c r="C166" s="31">
        <v>70</v>
      </c>
      <c r="D166" s="19"/>
      <c r="E166" s="27" t="s">
        <v>119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22</v>
      </c>
      <c r="B167" s="25"/>
      <c r="C167" s="31">
        <v>70</v>
      </c>
      <c r="D167" s="19"/>
      <c r="E167" s="27" t="s">
        <v>120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25</v>
      </c>
      <c r="B168" s="25"/>
      <c r="C168" s="31">
        <v>70</v>
      </c>
      <c r="D168" s="19"/>
      <c r="E168" s="72" t="s">
        <v>64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26</v>
      </c>
      <c r="B169" s="25"/>
      <c r="C169" s="18">
        <v>70</v>
      </c>
      <c r="D169" s="19"/>
      <c r="E169" s="72" t="s">
        <v>121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35</v>
      </c>
      <c r="B170" s="25"/>
      <c r="C170" s="18">
        <v>70</v>
      </c>
      <c r="D170" s="19"/>
      <c r="E170" s="72" t="s">
        <v>122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46</v>
      </c>
      <c r="B171" s="25"/>
      <c r="C171" s="18"/>
      <c r="D171" s="13"/>
      <c r="E171" s="72" t="s">
        <v>123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20</v>
      </c>
      <c r="B172" s="37"/>
      <c r="C172" s="18">
        <v>80</v>
      </c>
      <c r="D172" s="32"/>
      <c r="E172" s="72" t="s">
        <v>124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22</v>
      </c>
      <c r="B173" s="12"/>
      <c r="C173" s="31">
        <v>80</v>
      </c>
      <c r="D173" s="13"/>
      <c r="E173" s="73" t="s">
        <v>125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25</v>
      </c>
      <c r="B174" s="40"/>
      <c r="C174" s="31">
        <v>80</v>
      </c>
      <c r="D174" s="13"/>
      <c r="E174" s="72" t="s">
        <v>126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26</v>
      </c>
      <c r="B175" s="12"/>
      <c r="C175" s="31">
        <v>80</v>
      </c>
      <c r="D175" s="19"/>
      <c r="E175" s="74" t="s">
        <v>127</v>
      </c>
      <c r="F175" s="75" t="s">
        <v>54</v>
      </c>
      <c r="G175" s="76"/>
      <c r="H175" s="68">
        <v>115</v>
      </c>
      <c r="I175" s="13"/>
    </row>
    <row r="176" spans="1:9" ht="21" x14ac:dyDescent="0.35">
      <c r="A176" s="17" t="s">
        <v>35</v>
      </c>
      <c r="B176" s="12"/>
      <c r="C176" s="41">
        <v>80</v>
      </c>
      <c r="D176" s="19"/>
      <c r="E176" s="74" t="s">
        <v>128</v>
      </c>
      <c r="F176" s="75" t="s">
        <v>50</v>
      </c>
      <c r="G176" s="76"/>
      <c r="H176" s="68">
        <v>55</v>
      </c>
      <c r="I176" s="13"/>
    </row>
    <row r="177" spans="1:9" ht="21" x14ac:dyDescent="0.35">
      <c r="A177" s="11" t="s">
        <v>49</v>
      </c>
      <c r="B177" s="25"/>
      <c r="C177" s="41"/>
      <c r="D177" s="32"/>
      <c r="E177" s="74" t="s">
        <v>129</v>
      </c>
      <c r="F177" s="75" t="s">
        <v>50</v>
      </c>
      <c r="G177" s="76"/>
      <c r="H177" s="77">
        <v>52</v>
      </c>
      <c r="I177" s="13"/>
    </row>
    <row r="178" spans="1:9" ht="21.75" thickBot="1" x14ac:dyDescent="0.4">
      <c r="A178" s="44" t="s">
        <v>51</v>
      </c>
      <c r="B178" s="25"/>
      <c r="C178" s="41">
        <v>50</v>
      </c>
      <c r="D178" s="42"/>
      <c r="E178" s="74" t="s">
        <v>130</v>
      </c>
      <c r="F178" s="75" t="s">
        <v>48</v>
      </c>
      <c r="G178" s="78"/>
      <c r="H178" s="77">
        <v>115</v>
      </c>
      <c r="I178" s="13"/>
    </row>
    <row r="179" spans="1:9" ht="21" x14ac:dyDescent="0.35">
      <c r="A179" s="44" t="s">
        <v>52</v>
      </c>
      <c r="B179" s="25"/>
      <c r="C179" s="41">
        <v>50</v>
      </c>
      <c r="D179" s="43"/>
      <c r="E179" s="74" t="s">
        <v>131</v>
      </c>
      <c r="F179" s="75" t="s">
        <v>65</v>
      </c>
      <c r="G179" s="76"/>
      <c r="H179" s="68">
        <v>60</v>
      </c>
      <c r="I179" s="13"/>
    </row>
    <row r="180" spans="1:9" ht="21" x14ac:dyDescent="0.35">
      <c r="A180" s="17" t="s">
        <v>20</v>
      </c>
      <c r="B180" s="25"/>
      <c r="C180" s="41">
        <v>50</v>
      </c>
      <c r="D180" s="45"/>
      <c r="E180" s="74" t="s">
        <v>132</v>
      </c>
      <c r="F180" s="75" t="s">
        <v>65</v>
      </c>
      <c r="G180" s="76"/>
      <c r="H180" s="77">
        <v>60</v>
      </c>
      <c r="I180" s="13"/>
    </row>
    <row r="181" spans="1:9" ht="21.75" thickBot="1" x14ac:dyDescent="0.4">
      <c r="A181" s="79" t="s">
        <v>22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65" t="s">
        <v>4</v>
      </c>
      <c r="B227" s="266"/>
      <c r="C227" s="266"/>
      <c r="D227" s="266"/>
      <c r="E227" s="266"/>
      <c r="F227" s="263"/>
      <c r="G227" s="263"/>
      <c r="H227" s="263"/>
      <c r="I227" s="264"/>
    </row>
    <row r="228" spans="1:9" ht="21" thickBot="1" x14ac:dyDescent="0.35">
      <c r="A228" s="261">
        <f>Лист1!A238</f>
        <v>0</v>
      </c>
      <c r="B228" s="262"/>
      <c r="C228" s="262"/>
      <c r="D228" s="262"/>
      <c r="E228" s="262"/>
      <c r="F228" s="263"/>
      <c r="G228" s="263"/>
      <c r="H228" s="263"/>
      <c r="I228" s="264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47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111</v>
      </c>
      <c r="F232" s="67" t="s">
        <v>28</v>
      </c>
      <c r="G232" s="67"/>
      <c r="H232" s="68">
        <v>38</v>
      </c>
      <c r="I232" s="24"/>
    </row>
    <row r="233" spans="1:9" ht="21" x14ac:dyDescent="0.35">
      <c r="A233" s="17" t="s">
        <v>16</v>
      </c>
      <c r="B233" s="25"/>
      <c r="C233" s="18">
        <v>83</v>
      </c>
      <c r="D233" s="19"/>
      <c r="E233" s="27" t="s">
        <v>104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17</v>
      </c>
      <c r="B234" s="25"/>
      <c r="C234" s="18">
        <v>83</v>
      </c>
      <c r="D234" s="19"/>
      <c r="E234" s="27" t="s">
        <v>53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20</v>
      </c>
      <c r="B235" s="25"/>
      <c r="C235" s="18">
        <v>90</v>
      </c>
      <c r="D235" s="28"/>
      <c r="E235" s="27" t="s">
        <v>112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22</v>
      </c>
      <c r="B236" s="29"/>
      <c r="C236" s="18">
        <v>90</v>
      </c>
      <c r="D236" s="13"/>
      <c r="E236" s="70" t="s">
        <v>113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25</v>
      </c>
      <c r="B237" s="12"/>
      <c r="C237" s="31">
        <v>90</v>
      </c>
      <c r="D237" s="13"/>
      <c r="E237" s="27" t="s">
        <v>97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26</v>
      </c>
      <c r="B238" s="12"/>
      <c r="C238" s="31">
        <v>90</v>
      </c>
      <c r="D238" s="32"/>
      <c r="E238" s="27" t="s">
        <v>55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23</v>
      </c>
      <c r="B239" s="12"/>
      <c r="C239" s="31"/>
      <c r="D239" s="28"/>
      <c r="E239" s="27" t="s">
        <v>114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20</v>
      </c>
      <c r="B240" s="12"/>
      <c r="C240" s="31">
        <v>130</v>
      </c>
      <c r="D240" s="28"/>
      <c r="E240" s="27" t="s">
        <v>115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22</v>
      </c>
      <c r="B241" s="12"/>
      <c r="C241" s="31">
        <v>130</v>
      </c>
      <c r="D241" s="13"/>
      <c r="E241" s="27" t="s">
        <v>116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25</v>
      </c>
      <c r="B242" s="12"/>
      <c r="C242" s="31">
        <v>130</v>
      </c>
      <c r="D242" s="13"/>
      <c r="E242" s="27" t="s">
        <v>117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26</v>
      </c>
      <c r="B243" s="25"/>
      <c r="C243" s="31">
        <v>130</v>
      </c>
      <c r="D243" s="13"/>
      <c r="E243" s="27" t="s">
        <v>56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35</v>
      </c>
      <c r="B244" s="25"/>
      <c r="C244" s="31">
        <v>130</v>
      </c>
      <c r="D244" s="13"/>
      <c r="E244" s="20" t="s">
        <v>61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37</v>
      </c>
      <c r="B245" s="12"/>
      <c r="C245" s="31"/>
      <c r="D245" s="19"/>
      <c r="E245" s="27" t="s">
        <v>118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20</v>
      </c>
      <c r="B246" s="12"/>
      <c r="C246" s="31">
        <v>70</v>
      </c>
      <c r="D246" s="19"/>
      <c r="E246" s="27" t="s">
        <v>119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22</v>
      </c>
      <c r="B247" s="25"/>
      <c r="C247" s="31">
        <v>70</v>
      </c>
      <c r="D247" s="19"/>
      <c r="E247" s="27" t="s">
        <v>120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25</v>
      </c>
      <c r="B248" s="25"/>
      <c r="C248" s="31">
        <v>70</v>
      </c>
      <c r="D248" s="19"/>
      <c r="E248" s="72" t="s">
        <v>64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26</v>
      </c>
      <c r="B249" s="25"/>
      <c r="C249" s="18">
        <v>70</v>
      </c>
      <c r="D249" s="19"/>
      <c r="E249" s="72" t="s">
        <v>121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35</v>
      </c>
      <c r="B250" s="25"/>
      <c r="C250" s="18">
        <v>70</v>
      </c>
      <c r="D250" s="19"/>
      <c r="E250" s="72" t="s">
        <v>122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46</v>
      </c>
      <c r="B251" s="25"/>
      <c r="C251" s="18"/>
      <c r="D251" s="13"/>
      <c r="E251" s="72" t="s">
        <v>123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20</v>
      </c>
      <c r="B252" s="37"/>
      <c r="C252" s="18">
        <v>80</v>
      </c>
      <c r="D252" s="32"/>
      <c r="E252" s="72" t="s">
        <v>124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22</v>
      </c>
      <c r="B253" s="12"/>
      <c r="C253" s="31">
        <v>80</v>
      </c>
      <c r="D253" s="13"/>
      <c r="E253" s="73" t="s">
        <v>125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25</v>
      </c>
      <c r="B254" s="40"/>
      <c r="C254" s="31">
        <v>80</v>
      </c>
      <c r="D254" s="13"/>
      <c r="E254" s="72" t="s">
        <v>126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26</v>
      </c>
      <c r="B255" s="12"/>
      <c r="C255" s="31">
        <v>80</v>
      </c>
      <c r="D255" s="19"/>
      <c r="E255" s="74" t="s">
        <v>127</v>
      </c>
      <c r="F255" s="75" t="s">
        <v>54</v>
      </c>
      <c r="G255" s="76"/>
      <c r="H255" s="68">
        <v>115</v>
      </c>
      <c r="I255" s="13"/>
    </row>
    <row r="256" spans="1:9" ht="21" x14ac:dyDescent="0.35">
      <c r="A256" s="17" t="s">
        <v>35</v>
      </c>
      <c r="B256" s="12"/>
      <c r="C256" s="41">
        <v>80</v>
      </c>
      <c r="D256" s="19"/>
      <c r="E256" s="74" t="s">
        <v>128</v>
      </c>
      <c r="F256" s="75" t="s">
        <v>50</v>
      </c>
      <c r="G256" s="76"/>
      <c r="H256" s="68">
        <v>55</v>
      </c>
      <c r="I256" s="13"/>
    </row>
    <row r="257" spans="1:9" ht="21" x14ac:dyDescent="0.35">
      <c r="A257" s="11" t="s">
        <v>49</v>
      </c>
      <c r="B257" s="25"/>
      <c r="C257" s="41"/>
      <c r="D257" s="32"/>
      <c r="E257" s="74" t="s">
        <v>129</v>
      </c>
      <c r="F257" s="75" t="s">
        <v>50</v>
      </c>
      <c r="G257" s="76"/>
      <c r="H257" s="77">
        <v>52</v>
      </c>
      <c r="I257" s="13"/>
    </row>
    <row r="258" spans="1:9" ht="21.75" thickBot="1" x14ac:dyDescent="0.4">
      <c r="A258" s="44" t="s">
        <v>51</v>
      </c>
      <c r="B258" s="25"/>
      <c r="C258" s="41">
        <v>50</v>
      </c>
      <c r="D258" s="42"/>
      <c r="E258" s="74" t="s">
        <v>130</v>
      </c>
      <c r="F258" s="75" t="s">
        <v>48</v>
      </c>
      <c r="G258" s="78"/>
      <c r="H258" s="77">
        <v>115</v>
      </c>
      <c r="I258" s="13"/>
    </row>
    <row r="259" spans="1:9" ht="21" x14ac:dyDescent="0.35">
      <c r="A259" s="44" t="s">
        <v>52</v>
      </c>
      <c r="B259" s="25"/>
      <c r="C259" s="41">
        <v>50</v>
      </c>
      <c r="D259" s="43"/>
      <c r="E259" s="74" t="s">
        <v>131</v>
      </c>
      <c r="F259" s="75" t="s">
        <v>65</v>
      </c>
      <c r="G259" s="76"/>
      <c r="H259" s="68">
        <v>60</v>
      </c>
      <c r="I259" s="13"/>
    </row>
    <row r="260" spans="1:9" ht="21" x14ac:dyDescent="0.35">
      <c r="A260" s="17" t="s">
        <v>20</v>
      </c>
      <c r="B260" s="25"/>
      <c r="C260" s="41">
        <v>50</v>
      </c>
      <c r="D260" s="45"/>
      <c r="E260" s="74" t="s">
        <v>132</v>
      </c>
      <c r="F260" s="75" t="s">
        <v>65</v>
      </c>
      <c r="G260" s="76"/>
      <c r="H260" s="77">
        <v>60</v>
      </c>
      <c r="I260" s="13"/>
    </row>
    <row r="261" spans="1:9" ht="21.75" thickBot="1" x14ac:dyDescent="0.4">
      <c r="A261" s="79" t="s">
        <v>22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65" t="s">
        <v>4</v>
      </c>
      <c r="B306" s="266"/>
      <c r="C306" s="266"/>
      <c r="D306" s="266"/>
      <c r="E306" s="266"/>
      <c r="F306" s="263"/>
      <c r="G306" s="263"/>
      <c r="H306" s="263"/>
      <c r="I306" s="264"/>
    </row>
    <row r="307" spans="1:9" ht="21" thickBot="1" x14ac:dyDescent="0.35">
      <c r="A307" s="261"/>
      <c r="B307" s="262"/>
      <c r="C307" s="262"/>
      <c r="D307" s="262"/>
      <c r="E307" s="262"/>
      <c r="F307" s="263"/>
      <c r="G307" s="263"/>
      <c r="H307" s="263"/>
      <c r="I307" s="264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47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97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16</v>
      </c>
      <c r="B312" s="25"/>
      <c r="C312" s="18">
        <v>83</v>
      </c>
      <c r="D312" s="19"/>
      <c r="E312" s="27" t="s">
        <v>55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149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17</v>
      </c>
      <c r="B314" s="25"/>
      <c r="C314" s="18">
        <v>83</v>
      </c>
      <c r="D314" s="19"/>
      <c r="E314" s="27" t="s">
        <v>114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20</v>
      </c>
      <c r="B315" s="25"/>
      <c r="C315" s="18">
        <v>90</v>
      </c>
      <c r="D315" s="28"/>
      <c r="E315" s="27" t="s">
        <v>115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22</v>
      </c>
      <c r="B316" s="29"/>
      <c r="C316" s="18">
        <v>90</v>
      </c>
      <c r="D316" s="13"/>
      <c r="E316" s="27" t="s">
        <v>116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25</v>
      </c>
      <c r="B317" s="12"/>
      <c r="C317" s="31">
        <v>90</v>
      </c>
      <c r="D317" s="13"/>
      <c r="E317" s="27" t="s">
        <v>117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26</v>
      </c>
      <c r="B318" s="12"/>
      <c r="C318" s="31">
        <v>90</v>
      </c>
      <c r="D318" s="32"/>
      <c r="E318" s="20" t="s">
        <v>111</v>
      </c>
      <c r="F318" s="67" t="s">
        <v>28</v>
      </c>
      <c r="G318" s="67"/>
      <c r="H318" s="68">
        <v>41</v>
      </c>
      <c r="I318" s="13"/>
    </row>
    <row r="319" spans="1:9" ht="21" x14ac:dyDescent="0.35">
      <c r="A319" s="11" t="s">
        <v>23</v>
      </c>
      <c r="B319" s="12"/>
      <c r="C319" s="31"/>
      <c r="D319" s="28"/>
      <c r="E319" s="27" t="s">
        <v>104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161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20</v>
      </c>
      <c r="B321" s="12"/>
      <c r="C321" s="31">
        <v>130</v>
      </c>
      <c r="D321" s="28"/>
      <c r="E321" s="27" t="s">
        <v>53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22</v>
      </c>
      <c r="B322" s="12"/>
      <c r="C322" s="31">
        <v>130</v>
      </c>
      <c r="D322" s="13"/>
      <c r="E322" s="27" t="s">
        <v>56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25</v>
      </c>
      <c r="B323" s="12"/>
      <c r="C323" s="31">
        <v>130</v>
      </c>
      <c r="D323" s="13"/>
      <c r="E323" s="20" t="s">
        <v>61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26</v>
      </c>
      <c r="B324" s="25"/>
      <c r="C324" s="18">
        <v>70</v>
      </c>
      <c r="D324" s="19"/>
      <c r="E324" s="27" t="s">
        <v>118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46</v>
      </c>
      <c r="B325" s="25"/>
      <c r="C325" s="18"/>
      <c r="D325" s="13"/>
      <c r="E325" s="27" t="s">
        <v>119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20</v>
      </c>
      <c r="B326" s="37"/>
      <c r="C326" s="18">
        <v>80</v>
      </c>
      <c r="D326" s="32"/>
      <c r="E326" s="27" t="s">
        <v>120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22</v>
      </c>
      <c r="B327" s="12"/>
      <c r="C327" s="31">
        <v>80</v>
      </c>
      <c r="D327" s="13"/>
      <c r="E327" s="72" t="s">
        <v>64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25</v>
      </c>
      <c r="B328" s="40"/>
      <c r="C328" s="31">
        <v>80</v>
      </c>
      <c r="D328" s="13"/>
      <c r="E328" s="72" t="s">
        <v>121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26</v>
      </c>
      <c r="B329" s="12"/>
      <c r="C329" s="31">
        <v>80</v>
      </c>
      <c r="D329" s="19"/>
      <c r="E329" s="72" t="s">
        <v>123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35</v>
      </c>
      <c r="B330" s="12"/>
      <c r="C330" s="41">
        <v>80</v>
      </c>
      <c r="D330" s="19"/>
      <c r="E330" s="72" t="s">
        <v>124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49</v>
      </c>
      <c r="B331" s="25"/>
      <c r="C331" s="41"/>
      <c r="D331" s="32"/>
      <c r="E331" s="73" t="s">
        <v>125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51</v>
      </c>
      <c r="B332" s="25"/>
      <c r="C332" s="41">
        <v>50</v>
      </c>
      <c r="D332" s="42"/>
      <c r="E332" s="72" t="s">
        <v>126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52</v>
      </c>
      <c r="B333" s="25"/>
      <c r="C333" s="41">
        <v>50</v>
      </c>
      <c r="D333" s="43"/>
      <c r="E333" s="74" t="s">
        <v>127</v>
      </c>
      <c r="F333" s="75" t="s">
        <v>54</v>
      </c>
      <c r="G333" s="76"/>
      <c r="H333" s="68">
        <v>115</v>
      </c>
      <c r="I333" s="13"/>
    </row>
    <row r="334" spans="1:9" ht="21" x14ac:dyDescent="0.35">
      <c r="A334" s="17" t="s">
        <v>20</v>
      </c>
      <c r="B334" s="25"/>
      <c r="C334" s="41">
        <v>50</v>
      </c>
      <c r="D334" s="45"/>
      <c r="E334" s="74" t="s">
        <v>128</v>
      </c>
      <c r="F334" s="75" t="s">
        <v>50</v>
      </c>
      <c r="G334" s="76"/>
      <c r="H334" s="68">
        <v>65</v>
      </c>
      <c r="I334" s="13"/>
    </row>
    <row r="335" spans="1:9" ht="21.75" thickBot="1" x14ac:dyDescent="0.4">
      <c r="A335" s="79" t="s">
        <v>22</v>
      </c>
      <c r="B335" s="80"/>
      <c r="C335" s="81">
        <v>50</v>
      </c>
      <c r="D335" s="49"/>
      <c r="E335" s="74" t="s">
        <v>129</v>
      </c>
      <c r="F335" s="75" t="s">
        <v>50</v>
      </c>
      <c r="G335" s="76"/>
      <c r="H335" s="77">
        <v>65</v>
      </c>
      <c r="I335" s="42"/>
    </row>
    <row r="336" spans="1:9" ht="20.25" x14ac:dyDescent="0.3">
      <c r="E336" s="74" t="s">
        <v>180</v>
      </c>
      <c r="F336" s="75" t="s">
        <v>50</v>
      </c>
      <c r="G336" s="76"/>
      <c r="H336" s="68">
        <v>65</v>
      </c>
      <c r="I336" s="52"/>
    </row>
    <row r="337" spans="5:9" ht="20.25" x14ac:dyDescent="0.3">
      <c r="E337" s="74" t="s">
        <v>181</v>
      </c>
      <c r="F337" s="75" t="s">
        <v>50</v>
      </c>
      <c r="G337" s="76"/>
      <c r="H337" s="77">
        <v>65</v>
      </c>
      <c r="I337" s="52"/>
    </row>
    <row r="338" spans="5:9" ht="20.25" x14ac:dyDescent="0.3">
      <c r="E338" s="74" t="s">
        <v>182</v>
      </c>
      <c r="F338" s="75" t="s">
        <v>65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65"/>
      <c r="F373" s="266"/>
      <c r="G373" s="266"/>
      <c r="H373" s="266"/>
      <c r="I373" s="266"/>
      <c r="J373" s="263"/>
      <c r="K373" s="263"/>
      <c r="L373" s="263"/>
      <c r="M373" s="264"/>
    </row>
    <row r="374" spans="5:13" ht="21" thickBot="1" x14ac:dyDescent="0.35">
      <c r="E374" s="261"/>
      <c r="F374" s="262"/>
      <c r="G374" s="262"/>
      <c r="H374" s="262"/>
      <c r="I374" s="262"/>
      <c r="J374" s="263"/>
      <c r="K374" s="263"/>
      <c r="L374" s="263"/>
      <c r="M374" s="264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65"/>
      <c r="F442" s="266"/>
      <c r="G442" s="266"/>
      <c r="H442" s="266"/>
      <c r="I442" s="266"/>
      <c r="J442" s="263"/>
      <c r="K442" s="263"/>
      <c r="L442" s="263"/>
      <c r="M442" s="264"/>
    </row>
    <row r="443" spans="5:13" ht="21" thickBot="1" x14ac:dyDescent="0.35">
      <c r="E443" s="261"/>
      <c r="F443" s="262"/>
      <c r="G443" s="262"/>
      <c r="H443" s="262"/>
      <c r="I443" s="262"/>
      <c r="J443" s="263"/>
      <c r="K443" s="263"/>
      <c r="L443" s="263"/>
      <c r="M443" s="264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65"/>
      <c r="F513" s="266"/>
      <c r="G513" s="266"/>
      <c r="H513" s="266"/>
      <c r="I513" s="266"/>
      <c r="J513" s="263"/>
      <c r="K513" s="263"/>
      <c r="L513" s="263"/>
      <c r="M513" s="264"/>
    </row>
    <row r="514" spans="5:13" ht="21" thickBot="1" x14ac:dyDescent="0.35">
      <c r="E514" s="261"/>
      <c r="F514" s="262"/>
      <c r="G514" s="262"/>
      <c r="H514" s="262"/>
      <c r="I514" s="262"/>
      <c r="J514" s="263"/>
      <c r="K514" s="263"/>
      <c r="L514" s="263"/>
      <c r="M514" s="264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65"/>
      <c r="F593" s="266"/>
      <c r="G593" s="266"/>
      <c r="H593" s="266"/>
      <c r="I593" s="266"/>
      <c r="J593" s="263"/>
      <c r="K593" s="263"/>
      <c r="L593" s="263"/>
      <c r="M593" s="264"/>
    </row>
    <row r="594" spans="5:13" ht="21" thickBot="1" x14ac:dyDescent="0.35">
      <c r="E594" s="261"/>
      <c r="F594" s="262"/>
      <c r="G594" s="262"/>
      <c r="H594" s="262"/>
      <c r="I594" s="262"/>
      <c r="J594" s="263"/>
      <c r="K594" s="263"/>
      <c r="L594" s="263"/>
      <c r="M594" s="264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65"/>
      <c r="F669" s="266"/>
      <c r="G669" s="266"/>
      <c r="H669" s="266"/>
      <c r="I669" s="266"/>
      <c r="J669" s="263"/>
      <c r="K669" s="263"/>
      <c r="L669" s="263"/>
      <c r="M669" s="264"/>
    </row>
    <row r="670" spans="5:13" ht="21" thickBot="1" x14ac:dyDescent="0.35">
      <c r="E670" s="261"/>
      <c r="F670" s="262"/>
      <c r="G670" s="262"/>
      <c r="H670" s="262"/>
      <c r="I670" s="262"/>
      <c r="J670" s="263"/>
      <c r="K670" s="263"/>
      <c r="L670" s="263"/>
      <c r="M670" s="264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67" t="s">
        <v>169</v>
      </c>
      <c r="B2" s="268"/>
      <c r="C2" s="268"/>
      <c r="D2" s="268"/>
      <c r="E2" s="269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163</v>
      </c>
      <c r="B6" s="89" t="s">
        <v>108</v>
      </c>
      <c r="C6" s="87"/>
      <c r="D6" s="94"/>
      <c r="E6" s="89"/>
    </row>
    <row r="7" spans="1:5" ht="20.25" x14ac:dyDescent="0.3">
      <c r="A7" s="88" t="s">
        <v>63</v>
      </c>
      <c r="B7" s="90">
        <v>110</v>
      </c>
      <c r="C7" s="88"/>
      <c r="D7" s="90"/>
      <c r="E7" s="13"/>
    </row>
    <row r="8" spans="1:5" ht="20.25" x14ac:dyDescent="0.3">
      <c r="A8" s="48" t="s">
        <v>143</v>
      </c>
      <c r="B8" s="92" t="s">
        <v>164</v>
      </c>
      <c r="C8" s="48"/>
      <c r="D8" s="92"/>
      <c r="E8" s="13"/>
    </row>
    <row r="9" spans="1:5" ht="20.25" x14ac:dyDescent="0.3">
      <c r="A9" s="93" t="s">
        <v>159</v>
      </c>
      <c r="B9" s="91" t="s">
        <v>19</v>
      </c>
      <c r="C9" s="93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33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45</v>
      </c>
      <c r="D14" s="23">
        <v>3</v>
      </c>
      <c r="E14" s="24" t="s">
        <v>85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86</v>
      </c>
    </row>
    <row r="16" spans="1:5" ht="20.25" x14ac:dyDescent="0.3">
      <c r="A16" s="33"/>
      <c r="B16" s="22"/>
      <c r="C16" s="26" t="s">
        <v>34</v>
      </c>
      <c r="D16" s="23">
        <v>30</v>
      </c>
      <c r="E16" s="24" t="s">
        <v>38</v>
      </c>
    </row>
    <row r="17" spans="1:5" ht="20.25" x14ac:dyDescent="0.3">
      <c r="A17" s="21"/>
      <c r="B17" s="22"/>
      <c r="C17" s="26" t="s">
        <v>36</v>
      </c>
      <c r="D17" s="23">
        <v>30</v>
      </c>
      <c r="E17" s="24" t="s">
        <v>27</v>
      </c>
    </row>
    <row r="18" spans="1:5" ht="20.25" x14ac:dyDescent="0.3">
      <c r="A18" s="60"/>
      <c r="B18" s="59"/>
      <c r="C18" s="26" t="s">
        <v>39</v>
      </c>
      <c r="D18" s="23">
        <v>20</v>
      </c>
      <c r="E18" s="24" t="s">
        <v>27</v>
      </c>
    </row>
    <row r="19" spans="1:5" ht="20.25" x14ac:dyDescent="0.3">
      <c r="A19" s="21"/>
      <c r="B19" s="16"/>
      <c r="C19" s="26" t="s">
        <v>40</v>
      </c>
      <c r="D19" s="23">
        <v>10</v>
      </c>
      <c r="E19" s="24" t="s">
        <v>27</v>
      </c>
    </row>
    <row r="20" spans="1:5" ht="20.25" x14ac:dyDescent="0.3">
      <c r="A20" s="30"/>
      <c r="B20" s="22"/>
      <c r="C20" s="26" t="s">
        <v>41</v>
      </c>
      <c r="D20" s="23">
        <v>15</v>
      </c>
      <c r="E20" s="24" t="s">
        <v>27</v>
      </c>
    </row>
    <row r="21" spans="1:5" ht="20.25" x14ac:dyDescent="0.3">
      <c r="A21" s="38"/>
      <c r="B21" s="22"/>
      <c r="C21" s="36" t="s">
        <v>43</v>
      </c>
      <c r="D21" s="23">
        <v>40</v>
      </c>
      <c r="E21" s="24" t="s">
        <v>27</v>
      </c>
    </row>
    <row r="22" spans="1:5" ht="20.25" x14ac:dyDescent="0.3">
      <c r="A22" s="21"/>
      <c r="B22" s="22"/>
      <c r="C22" s="26" t="s">
        <v>44</v>
      </c>
      <c r="D22" s="23">
        <v>30</v>
      </c>
      <c r="E22" s="24" t="s">
        <v>27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58</v>
      </c>
      <c r="D26" s="1"/>
      <c r="E26" s="46"/>
    </row>
    <row r="27" spans="1:5" ht="20.25" x14ac:dyDescent="0.3">
      <c r="A27" s="1"/>
      <c r="B27" s="46"/>
      <c r="C27" s="47" t="s">
        <v>59</v>
      </c>
      <c r="D27" s="1"/>
      <c r="E27" s="46"/>
    </row>
    <row r="28" spans="1:5" ht="20.25" x14ac:dyDescent="0.3">
      <c r="A28" s="1"/>
      <c r="B28" s="46"/>
      <c r="C28" s="47" t="s">
        <v>60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0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2025-04-22T11:37:22Z</dcterms:modified>
</cp:coreProperties>
</file>